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/>
  <mc:AlternateContent xmlns:mc="http://schemas.openxmlformats.org/markup-compatibility/2006">
    <mc:Choice Requires="x15">
      <x15ac:absPath xmlns:x15ac="http://schemas.microsoft.com/office/spreadsheetml/2010/11/ac" url="U:\KERKENRAAD\Kerkrentmeesters\MOB\2015\"/>
    </mc:Choice>
  </mc:AlternateContent>
  <xr:revisionPtr revIDLastSave="0" documentId="13_ncr:1_{CEF596C7-BE6A-414C-B6CE-086C78CC3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ning 2014-2026" sheetId="1" r:id="rId1"/>
    <sheet name="Blad1" sheetId="3" r:id="rId2"/>
    <sheet name="Weekplanning" sheetId="2" r:id="rId3"/>
  </sheets>
  <definedNames>
    <definedName name="_xlnm.Print_Area" localSheetId="0">'Planning 2014-2026'!$A$3:$O$261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8" i="2"/>
  <c r="C7" i="2"/>
</calcChain>
</file>

<file path=xl/sharedStrings.xml><?xml version="1.0" encoding="utf-8"?>
<sst xmlns="http://schemas.openxmlformats.org/spreadsheetml/2006/main" count="958" uniqueCount="203">
  <si>
    <t xml:space="preserve"> </t>
  </si>
  <si>
    <t xml:space="preserve">MeerjarenPlanning Onderhoud Gebouwen </t>
  </si>
  <si>
    <t>I.D.</t>
  </si>
  <si>
    <t>STABU code en omschrijving</t>
  </si>
  <si>
    <t>Syclus</t>
  </si>
  <si>
    <t>Jaar</t>
  </si>
  <si>
    <t>(jaar)</t>
  </si>
  <si>
    <t>Opmerking</t>
  </si>
  <si>
    <t>12 Grondwerk</t>
  </si>
  <si>
    <t>15 Terreinverhardingen</t>
  </si>
  <si>
    <t>Kerkgebouw</t>
  </si>
  <si>
    <t>herstel grindverharding rond kerk</t>
  </si>
  <si>
    <t>x</t>
  </si>
  <si>
    <t>herstraten klinkerpad naar hfd.ingang kerk</t>
  </si>
  <si>
    <t>Pastorie</t>
  </si>
  <si>
    <t>aanleg terras achter de pastorie</t>
  </si>
  <si>
    <t>herstraten parkeerterrein Wegwijzer</t>
  </si>
  <si>
    <t>16 Beplanting</t>
  </si>
  <si>
    <t>onderhoud grasgazon rond kerk</t>
  </si>
  <si>
    <t>aanleg siertuin achter pastorie</t>
  </si>
  <si>
    <t>onderhoud beplanting en hagen</t>
  </si>
  <si>
    <t>KC</t>
  </si>
  <si>
    <t xml:space="preserve">onderhoud beplanting  </t>
  </si>
  <si>
    <t>17 Terreininrichting</t>
  </si>
  <si>
    <t>onderhoud fietsenstalling</t>
  </si>
  <si>
    <t>onderhoud erfafscheidingen</t>
  </si>
  <si>
    <t>vervangen erfafscheidingen Wegwijzer</t>
  </si>
  <si>
    <t>geplaats 2007</t>
  </si>
  <si>
    <t>vervangen rijwielstalling Wegwijzer</t>
  </si>
  <si>
    <t>22 Metsel- en voegwerk</t>
  </si>
  <si>
    <t>gevelrestauratie kerk</t>
  </si>
  <si>
    <t>gevelrestauratie pastorie</t>
  </si>
  <si>
    <t>24 Ruwbouwtimmerwerk</t>
  </si>
  <si>
    <t>reinigen / impregn.kapwerk c.a. kerk</t>
  </si>
  <si>
    <t>onderhoud boeiboorden kerk</t>
  </si>
  <si>
    <t>30 Kozijnen, ramen en deuren</t>
  </si>
  <si>
    <t>onderhoud roedeverbindingen kerkvensters</t>
  </si>
  <si>
    <t>herstel gebruikschade hoofddeuren</t>
  </si>
  <si>
    <t>stalen deuren CV ruimte repareren</t>
  </si>
  <si>
    <t>stalen raamkozijn CV ruimte repareren</t>
  </si>
  <si>
    <t xml:space="preserve">vervangen buitenkozijnen </t>
  </si>
  <si>
    <t>uitgevoerd 2006</t>
  </si>
  <si>
    <t xml:space="preserve">onderhoud hang-en sluitwerk </t>
  </si>
  <si>
    <t>aanbr.weldorpels toegangsdeuren</t>
  </si>
  <si>
    <t>32  Trappen en Balustraden</t>
  </si>
  <si>
    <t>inspectie brandtrap Wegwijzer</t>
  </si>
  <si>
    <t>geplaatst 2006</t>
  </si>
  <si>
    <t>33 Dakbedekkingen</t>
  </si>
  <si>
    <t>onderhoud leiendak kerk</t>
  </si>
  <si>
    <t>Monumentenzorg</t>
  </si>
  <si>
    <t xml:space="preserve">vervangen dakpannen (keramisch) </t>
  </si>
  <si>
    <t>aangebracht 2006</t>
  </si>
  <si>
    <t>controle pannendak pastorie</t>
  </si>
  <si>
    <t>onderhoud platdak garage pastorie</t>
  </si>
  <si>
    <t>vernieuwen bitumendak garage pastorie</t>
  </si>
  <si>
    <t>34 Beglazing</t>
  </si>
  <si>
    <t>vervangen dubbelglas vensterramen</t>
  </si>
  <si>
    <t>geplaatst 1990?</t>
  </si>
  <si>
    <t>onderhoud venster-/voorzetglas</t>
  </si>
  <si>
    <t>vervangen buitenbeglazing pastorie</t>
  </si>
  <si>
    <t>vervangen dakraamglas pastorie</t>
  </si>
  <si>
    <t>35 Natuur- en kunststeen</t>
  </si>
  <si>
    <t>onderhoud hardstenen dorpels</t>
  </si>
  <si>
    <t>onderhoud hardsteen praalgraf</t>
  </si>
  <si>
    <t>36  Voegvullingen</t>
  </si>
  <si>
    <t>onderhoud kitvoegen vensterramen kerk</t>
  </si>
  <si>
    <t>37  Na-isolatie</t>
  </si>
  <si>
    <t>dakisolatie polystyreen met folie</t>
  </si>
  <si>
    <t>40 Stukadoorwerk</t>
  </si>
  <si>
    <t>onderhoud stucwerk algemeen</t>
  </si>
  <si>
    <t>onderhoud pleisterwerk</t>
  </si>
  <si>
    <t>aangebracht 2001</t>
  </si>
  <si>
    <t>41 Tegelwerk</t>
  </si>
  <si>
    <t>onderhoud plavuizenvloeren</t>
  </si>
  <si>
    <t>wandtegelwerk keuken/wc pastorie verv.</t>
  </si>
  <si>
    <t>Wegwijzer</t>
  </si>
  <si>
    <t>42  Dekvloeren en vloersystemen</t>
  </si>
  <si>
    <t>43 Metaal- en kunststofwerk</t>
  </si>
  <si>
    <t>onderhoud loodafdichting kerkvensters</t>
  </si>
  <si>
    <t>onderhoud hekwerk langs Noordzijde</t>
  </si>
  <si>
    <t>onderhoud Trespabekledingen</t>
  </si>
  <si>
    <t>44  Plafond- en wandsystemen</t>
  </si>
  <si>
    <t xml:space="preserve">onderhoud schuifwand </t>
  </si>
  <si>
    <t xml:space="preserve">onderhoud systeemplafond  </t>
  </si>
  <si>
    <t>46 Schilderwerk</t>
  </si>
  <si>
    <t>schilderwerk hal/consistorie kerk</t>
  </si>
  <si>
    <t>schilderwerk kerkzaal (lakwerk)</t>
  </si>
  <si>
    <t>sauswerk wanden kerkzaal</t>
  </si>
  <si>
    <t>buitenschilderwerk kerkgebouw</t>
  </si>
  <si>
    <t>onderhoudsbeurt vensterramen kerk</t>
  </si>
  <si>
    <t>tussendoor</t>
  </si>
  <si>
    <t>schilderen naambordje kerk</t>
  </si>
  <si>
    <t>opnieuw vergulden windhaan kerk</t>
  </si>
  <si>
    <t>buitenschilderwerk pastorie</t>
  </si>
  <si>
    <t>plafonds en wanden sauzen pastorie</t>
  </si>
  <si>
    <t>uitgevoerd 2004</t>
  </si>
  <si>
    <t>schilderwerk pastorie binnen</t>
  </si>
  <si>
    <t>buitenschilderwerk Wegwijzer</t>
  </si>
  <si>
    <t>binnenschilderwerk Wegwijzer</t>
  </si>
  <si>
    <t xml:space="preserve">onderhoud schilderwerk </t>
  </si>
  <si>
    <t>47 Binneninrichting</t>
  </si>
  <si>
    <t>onderhoudskosten inrichting</t>
  </si>
  <si>
    <t>vervangen keukenblok+apparatuur</t>
  </si>
  <si>
    <t>geplaatst 2001</t>
  </si>
  <si>
    <t xml:space="preserve">vervangen elektronisch orgel  </t>
  </si>
  <si>
    <t>van 1985</t>
  </si>
  <si>
    <t xml:space="preserve">vervangen meubilair  </t>
  </si>
  <si>
    <t>nieuw van 2006</t>
  </si>
  <si>
    <t>onderhoud inventaris</t>
  </si>
  <si>
    <t>48  Behangwerk, vloerbedekking, stoffering</t>
  </si>
  <si>
    <t>schoonloopmatten</t>
  </si>
  <si>
    <t>vernieuwen overgordijnen + rail</t>
  </si>
  <si>
    <t>vloerbedekking beganegrond</t>
  </si>
  <si>
    <t>aangebracht 2004</t>
  </si>
  <si>
    <t>vloerbedekking verdieping</t>
  </si>
  <si>
    <t>behangwerk beganegrond</t>
  </si>
  <si>
    <t>behangwerk verdieping</t>
  </si>
  <si>
    <t>vervangen linoleum KC</t>
  </si>
  <si>
    <t>vervangen schoonloopmat</t>
  </si>
  <si>
    <t xml:space="preserve">  </t>
  </si>
  <si>
    <t>50 Dakgoten en hemelwaterafvoeren</t>
  </si>
  <si>
    <t xml:space="preserve">onderhoud dakgoten-/afvoeren  </t>
  </si>
  <si>
    <t xml:space="preserve">vernieuwen zinken bakgoten  </t>
  </si>
  <si>
    <t xml:space="preserve">vervangen houtwerk goten </t>
  </si>
  <si>
    <t xml:space="preserve">vervangen zinken bakgoot </t>
  </si>
  <si>
    <t>vervangen HWA pastorie</t>
  </si>
  <si>
    <t>53  Sanitair</t>
  </si>
  <si>
    <t>vervangen/vernieuwen toillet ass.</t>
  </si>
  <si>
    <t>vervangen/vernieuwen badkamer ass.</t>
  </si>
  <si>
    <t>uitgevoerd 2001</t>
  </si>
  <si>
    <t>54 Brandbestrijdingsinstallaties</t>
  </si>
  <si>
    <t>Kergebouw</t>
  </si>
  <si>
    <t>jaarlijkse onderhoudsbeurt</t>
  </si>
  <si>
    <t>opwaarderen BBI van LPL2 naar LPL3</t>
  </si>
  <si>
    <t xml:space="preserve">vervangen brandmelders  </t>
  </si>
  <si>
    <t xml:space="preserve">vervangen poederblussers  </t>
  </si>
  <si>
    <t xml:space="preserve">vervangen brandslanghaspel </t>
  </si>
  <si>
    <t>55 Gasinstallaties</t>
  </si>
  <si>
    <t>onderhoudsbeurt CV installatie</t>
  </si>
  <si>
    <t>vervangen CV-ketel</t>
  </si>
  <si>
    <t>onderhoud CV-ketel</t>
  </si>
  <si>
    <t xml:space="preserve">vervangen kookplaat </t>
  </si>
  <si>
    <t>60 Verwarmingsinstallaties</t>
  </si>
  <si>
    <t>onderhoud installatie</t>
  </si>
  <si>
    <t>61  Ventilatie- en luchtbehandelingstechn.</t>
  </si>
  <si>
    <t>onderhoud ventilatiesysteem</t>
  </si>
  <si>
    <t xml:space="preserve">vervangen mechanische ventilator </t>
  </si>
  <si>
    <t>70 Elektrotechnische installaties</t>
  </si>
  <si>
    <t xml:space="preserve">controle/onderhoud installatie </t>
  </si>
  <si>
    <t xml:space="preserve">controle/onderhoud installatie  </t>
  </si>
  <si>
    <t xml:space="preserve">vervangen copieer-app.  </t>
  </si>
  <si>
    <t>75 Communicatie- en beveiligings-
     installaties</t>
  </si>
  <si>
    <t xml:space="preserve">onderhoudskosten  </t>
  </si>
  <si>
    <t>vervangen geluidsinstallatie kerk</t>
  </si>
  <si>
    <t>opbrengst rommelmarkt</t>
  </si>
  <si>
    <t>onderhoudskosten</t>
  </si>
  <si>
    <t xml:space="preserve">vervangen geluidsinstall.  </t>
  </si>
  <si>
    <t>78 Gebouwenbeheersystemen</t>
  </si>
  <si>
    <t>jaarlijkse inspectie Monumentenzorg</t>
  </si>
  <si>
    <t>jaarlijkse inspectie bliksembeveiliging</t>
  </si>
  <si>
    <t>91 Klinkende monumenten
     (luidklokken, beiaarden, orgels,
     uurwerken, e.d.)</t>
  </si>
  <si>
    <t>jaarlijks onderhoud orgel</t>
  </si>
  <si>
    <t>92  Pedikantswisseling</t>
  </si>
  <si>
    <t>schoonmaken en aanpassen pastorie</t>
  </si>
  <si>
    <t>?</t>
  </si>
  <si>
    <t>Volgno.</t>
  </si>
  <si>
    <t>Hoev.</t>
  </si>
  <si>
    <t>Eenh.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</si>
  <si>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</si>
  <si>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</si>
  <si>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</si>
  <si>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</si>
  <si>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</si>
  <si>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</si>
  <si>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</si>
  <si>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</si>
  <si>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</si>
  <si>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</si>
  <si>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</si>
  <si>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</si>
  <si>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vrijgraven fund.voet tot 30cm diepte</t>
  </si>
  <si>
    <t>m1</t>
  </si>
  <si>
    <t>grond en puin afvoeren</t>
  </si>
  <si>
    <t>m3</t>
  </si>
  <si>
    <t xml:space="preserve">sleuf aanv.met zand </t>
  </si>
  <si>
    <t>opzij schrapen grindlaag langs gevelvoet</t>
  </si>
  <si>
    <t>aanbr.weefseldoek br.1,10 m</t>
  </si>
  <si>
    <t>lev.en aanbr.grind 20/30 laagdikte 15 cm</t>
  </si>
  <si>
    <t>grindverharding harken</t>
  </si>
  <si>
    <t>m2</t>
  </si>
  <si>
    <t>gras gazon n.z. maaien en verticuleren</t>
  </si>
  <si>
    <t>gazonkanten steken en gazon bemesten</t>
  </si>
  <si>
    <t>voegen 250mm -MV uithakken/-slijpen</t>
  </si>
  <si>
    <t>platvol voegen 250mm -MV</t>
  </si>
  <si>
    <t>locaal voegwerk gevels (platvol)</t>
  </si>
  <si>
    <t>voegwerk schouder/rollaag ZW hoek</t>
  </si>
  <si>
    <t>voegwerk afzaat afdekinggen zuidgevel</t>
  </si>
  <si>
    <t>voegwerk afzaat noordgevel trancept</t>
  </si>
  <si>
    <t>volkouwen div.scheuren gevelwerk</t>
  </si>
  <si>
    <t>verank.kerkvensters uithakken en herst.</t>
  </si>
  <si>
    <t>post</t>
  </si>
  <si>
    <t>huur hoogwerker met bediening</t>
  </si>
  <si>
    <t>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</si>
</sst>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8"/>
  <sheetViews>
    <sheetView tabSelected="1" zoomScaleNormal="100" workbookViewId="0">
      <pane ySplit="1725" topLeftCell="A253" activePane="bottomLeft"/>
      <selection pane="bottomLeft" activeCell="B269" sqref="B269"/>
      <selection sqref="A1:C1"/>
    </sheetView>
  </sheetViews>
  <sheetFormatPr defaultRowHeight="15"/>
  <cols>
    <col min="1" max="1" width="5.85546875" style="9" customWidth="1"/>
    <col min="2" max="2" width="41.28515625" customWidth="1"/>
    <col min="3" max="3" width="7.7109375" style="47" customWidth="1"/>
    <col min="4" max="18" width="4.7109375" style="22" customWidth="1"/>
    <col min="19" max="19" width="4.7109375" style="28" customWidth="1"/>
    <col min="20" max="30" width="4.7109375" style="22" customWidth="1"/>
    <col min="31" max="31" width="27.85546875" style="31" customWidth="1"/>
  </cols>
  <sheetData>
    <row r="1" spans="1:31" ht="32.25" customHeight="1">
      <c r="A1" s="53"/>
      <c r="B1" s="54"/>
      <c r="C1" s="55"/>
      <c r="D1" s="36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50" t="s">
        <v>1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2"/>
    </row>
    <row r="2" spans="1:31" ht="4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33" customFormat="1" ht="19.5" customHeight="1">
      <c r="A3" s="32" t="s">
        <v>2</v>
      </c>
      <c r="B3" s="33" t="s">
        <v>3</v>
      </c>
      <c r="C3" s="37" t="s">
        <v>4</v>
      </c>
      <c r="D3" s="34" t="s">
        <v>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8" t="s">
        <v>5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1" s="6" customFormat="1">
      <c r="A4" s="7"/>
      <c r="C4" s="38" t="s">
        <v>6</v>
      </c>
      <c r="D4" s="7">
        <v>2000</v>
      </c>
      <c r="E4" s="7">
        <v>2001</v>
      </c>
      <c r="F4" s="7">
        <v>2002</v>
      </c>
      <c r="G4" s="7">
        <v>2003</v>
      </c>
      <c r="H4" s="7">
        <v>2004</v>
      </c>
      <c r="I4" s="7">
        <v>2005</v>
      </c>
      <c r="J4" s="7">
        <v>2006</v>
      </c>
      <c r="K4" s="7">
        <v>2007</v>
      </c>
      <c r="L4" s="7">
        <v>2008</v>
      </c>
      <c r="M4" s="7">
        <v>2009</v>
      </c>
      <c r="N4" s="7">
        <v>2010</v>
      </c>
      <c r="O4" s="7">
        <v>2011</v>
      </c>
      <c r="P4" s="7">
        <v>2012</v>
      </c>
      <c r="Q4" s="7">
        <v>2013</v>
      </c>
      <c r="R4" s="7">
        <v>2014</v>
      </c>
      <c r="S4" s="27">
        <v>2015</v>
      </c>
      <c r="T4" s="7">
        <v>2016</v>
      </c>
      <c r="U4" s="7">
        <v>2017</v>
      </c>
      <c r="V4" s="7">
        <v>2018</v>
      </c>
      <c r="W4" s="7">
        <v>2019</v>
      </c>
      <c r="X4" s="7">
        <v>2020</v>
      </c>
      <c r="Y4" s="7">
        <v>2021</v>
      </c>
      <c r="Z4" s="7">
        <v>2022</v>
      </c>
      <c r="AA4" s="7">
        <v>2023</v>
      </c>
      <c r="AB4" s="7">
        <v>2024</v>
      </c>
      <c r="AC4" s="7">
        <v>2025</v>
      </c>
      <c r="AD4" s="7">
        <v>2026</v>
      </c>
      <c r="AE4" s="6" t="s">
        <v>7</v>
      </c>
    </row>
    <row r="5" spans="1:31" s="1" customFormat="1">
      <c r="A5" s="8"/>
      <c r="C5" s="3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30"/>
    </row>
    <row r="6" spans="1:31" s="1" customFormat="1" ht="15" customHeight="1">
      <c r="A6" s="8">
        <v>1</v>
      </c>
      <c r="B6" s="23" t="s">
        <v>8</v>
      </c>
      <c r="C6" s="4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30"/>
    </row>
    <row r="7" spans="1:31" s="1" customFormat="1" ht="15" customHeight="1">
      <c r="A7" s="8">
        <v>2</v>
      </c>
      <c r="C7" s="3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2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30"/>
    </row>
    <row r="8" spans="1:31" s="1" customFormat="1" ht="15" customHeight="1">
      <c r="A8" s="8">
        <v>3</v>
      </c>
      <c r="B8" s="23" t="s">
        <v>9</v>
      </c>
      <c r="C8" s="4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0"/>
    </row>
    <row r="9" spans="1:31" s="1" customFormat="1" ht="15" customHeight="1">
      <c r="A9" s="8">
        <v>4</v>
      </c>
      <c r="B9" s="25" t="s">
        <v>10</v>
      </c>
      <c r="C9" s="4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2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30"/>
    </row>
    <row r="10" spans="1:31" s="1" customFormat="1" ht="15" customHeight="1">
      <c r="A10" s="8">
        <v>5</v>
      </c>
      <c r="B10" s="24" t="s">
        <v>11</v>
      </c>
      <c r="C10" s="42"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27" t="s">
        <v>12</v>
      </c>
      <c r="T10" s="7"/>
      <c r="U10" s="7"/>
      <c r="V10" s="7"/>
      <c r="W10" s="7" t="s">
        <v>12</v>
      </c>
      <c r="X10" s="7"/>
      <c r="Y10" s="7"/>
      <c r="Z10" s="7"/>
      <c r="AA10" s="7" t="s">
        <v>12</v>
      </c>
      <c r="AB10" s="7"/>
      <c r="AC10" s="7"/>
      <c r="AD10" s="7"/>
      <c r="AE10" s="30"/>
    </row>
    <row r="11" spans="1:31" s="1" customFormat="1" ht="15" customHeight="1">
      <c r="A11" s="8">
        <v>6</v>
      </c>
      <c r="B11" s="24" t="s">
        <v>13</v>
      </c>
      <c r="C11" s="42">
        <v>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7" t="s">
        <v>12</v>
      </c>
      <c r="T11" s="7"/>
      <c r="U11" s="7"/>
      <c r="V11" s="7"/>
      <c r="W11" s="7" t="s">
        <v>0</v>
      </c>
      <c r="X11" s="7" t="s">
        <v>12</v>
      </c>
      <c r="Y11" s="7"/>
      <c r="Z11" s="7"/>
      <c r="AA11" s="7" t="s">
        <v>0</v>
      </c>
      <c r="AB11" s="7"/>
      <c r="AC11" s="7" t="s">
        <v>12</v>
      </c>
      <c r="AD11" s="7"/>
      <c r="AE11" s="30"/>
    </row>
    <row r="12" spans="1:31" s="1" customFormat="1" ht="15" customHeight="1">
      <c r="A12" s="8">
        <v>7</v>
      </c>
      <c r="B12" s="25" t="s">
        <v>14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30"/>
    </row>
    <row r="13" spans="1:31" s="1" customFormat="1" ht="15" customHeight="1">
      <c r="A13" s="8">
        <v>8</v>
      </c>
      <c r="B13" s="4" t="s">
        <v>15</v>
      </c>
      <c r="C13" s="43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7"/>
      <c r="T13" s="7" t="s">
        <v>12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30"/>
    </row>
    <row r="14" spans="1:31" s="1" customFormat="1" ht="15" customHeight="1">
      <c r="A14" s="8">
        <v>9</v>
      </c>
      <c r="B14" s="4" t="s">
        <v>16</v>
      </c>
      <c r="C14" s="43">
        <v>15</v>
      </c>
      <c r="D14" s="7"/>
      <c r="E14" s="7"/>
      <c r="F14" s="7"/>
      <c r="G14" s="7"/>
      <c r="H14" s="7"/>
      <c r="I14" s="7"/>
      <c r="J14" s="7"/>
      <c r="K14" s="7"/>
      <c r="L14" s="7" t="s">
        <v>0</v>
      </c>
      <c r="M14" s="7"/>
      <c r="N14" s="7"/>
      <c r="O14" s="7"/>
      <c r="P14" s="7"/>
      <c r="Q14" s="7"/>
      <c r="R14" s="7"/>
      <c r="S14" s="27"/>
      <c r="T14" s="7"/>
      <c r="U14" s="7" t="s">
        <v>12</v>
      </c>
      <c r="V14" s="7"/>
      <c r="W14" s="7"/>
      <c r="X14" s="7"/>
      <c r="Y14" s="7"/>
      <c r="Z14" s="7"/>
      <c r="AA14" s="7"/>
      <c r="AB14" s="7"/>
      <c r="AC14" s="7"/>
      <c r="AD14" s="7"/>
      <c r="AE14" s="30"/>
    </row>
    <row r="15" spans="1:31" s="1" customFormat="1" ht="15" customHeight="1">
      <c r="A15" s="8">
        <v>10</v>
      </c>
      <c r="C15" s="3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30"/>
    </row>
    <row r="16" spans="1:31" s="1" customFormat="1" ht="15" customHeight="1">
      <c r="A16" s="8">
        <v>11</v>
      </c>
      <c r="B16" s="23" t="s">
        <v>17</v>
      </c>
      <c r="C16" s="4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30"/>
    </row>
    <row r="17" spans="1:31" s="1" customFormat="1" ht="15" customHeight="1">
      <c r="A17" s="8">
        <v>12</v>
      </c>
      <c r="B17" s="25" t="s">
        <v>10</v>
      </c>
      <c r="C17" s="4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0"/>
    </row>
    <row r="18" spans="1:31" s="1" customFormat="1" ht="15" customHeight="1">
      <c r="A18" s="8">
        <v>13</v>
      </c>
      <c r="B18" s="24" t="s">
        <v>18</v>
      </c>
      <c r="C18" s="42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7" t="s">
        <v>12</v>
      </c>
      <c r="T18" s="7" t="s">
        <v>12</v>
      </c>
      <c r="U18" s="7" t="s">
        <v>12</v>
      </c>
      <c r="V18" s="7" t="s">
        <v>12</v>
      </c>
      <c r="W18" s="7" t="s">
        <v>12</v>
      </c>
      <c r="X18" s="7" t="s">
        <v>12</v>
      </c>
      <c r="Y18" s="7" t="s">
        <v>12</v>
      </c>
      <c r="Z18" s="7" t="s">
        <v>12</v>
      </c>
      <c r="AA18" s="7" t="s">
        <v>12</v>
      </c>
      <c r="AB18" s="7" t="s">
        <v>12</v>
      </c>
      <c r="AC18" s="7" t="s">
        <v>12</v>
      </c>
      <c r="AD18" s="7" t="s">
        <v>12</v>
      </c>
      <c r="AE18" s="30"/>
    </row>
    <row r="19" spans="1:31" s="1" customFormat="1" ht="15" customHeight="1">
      <c r="A19" s="8">
        <v>14</v>
      </c>
      <c r="B19" s="25" t="s">
        <v>14</v>
      </c>
      <c r="C19" s="41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30"/>
    </row>
    <row r="20" spans="1:31" s="1" customFormat="1" ht="15" customHeight="1">
      <c r="A20" s="8">
        <v>15</v>
      </c>
      <c r="B20" s="4" t="s">
        <v>19</v>
      </c>
      <c r="C20" s="43">
        <v>30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7"/>
      <c r="T20" s="7" t="s">
        <v>0</v>
      </c>
      <c r="U20" s="7" t="s">
        <v>12</v>
      </c>
      <c r="V20" s="7"/>
      <c r="W20" s="7"/>
      <c r="X20" s="7"/>
      <c r="Y20" s="7"/>
      <c r="Z20" s="7"/>
      <c r="AA20" s="7"/>
      <c r="AB20" s="7"/>
      <c r="AC20" s="7"/>
      <c r="AD20" s="7"/>
      <c r="AE20" s="30"/>
    </row>
    <row r="21" spans="1:31" s="1" customFormat="1" ht="15" customHeight="1">
      <c r="A21" s="8">
        <v>16</v>
      </c>
      <c r="B21" s="4" t="s">
        <v>20</v>
      </c>
      <c r="C21" s="43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 t="s">
        <v>12</v>
      </c>
      <c r="S21" s="27" t="s">
        <v>12</v>
      </c>
      <c r="T21" s="7" t="s">
        <v>12</v>
      </c>
      <c r="U21" s="7" t="s">
        <v>12</v>
      </c>
      <c r="V21" s="7" t="s">
        <v>12</v>
      </c>
      <c r="W21" s="7" t="s">
        <v>12</v>
      </c>
      <c r="X21" s="7" t="s">
        <v>12</v>
      </c>
      <c r="Y21" s="7" t="s">
        <v>12</v>
      </c>
      <c r="Z21" s="7" t="s">
        <v>12</v>
      </c>
      <c r="AA21" s="7" t="s">
        <v>12</v>
      </c>
      <c r="AB21" s="7" t="s">
        <v>12</v>
      </c>
      <c r="AC21" s="7" t="s">
        <v>12</v>
      </c>
      <c r="AD21" s="7" t="s">
        <v>12</v>
      </c>
      <c r="AE21" s="30"/>
    </row>
    <row r="22" spans="1:31" s="1" customFormat="1" ht="15" customHeight="1">
      <c r="A22" s="8">
        <v>17</v>
      </c>
      <c r="B22" s="26" t="s">
        <v>21</v>
      </c>
      <c r="C22" s="4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2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0</v>
      </c>
      <c r="AE22" s="30"/>
    </row>
    <row r="23" spans="1:31" s="1" customFormat="1" ht="15" customHeight="1">
      <c r="A23" s="8">
        <v>18</v>
      </c>
      <c r="B23" s="1" t="s">
        <v>22</v>
      </c>
      <c r="C23" s="39">
        <v>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27" t="s">
        <v>12</v>
      </c>
      <c r="T23" s="7" t="s">
        <v>12</v>
      </c>
      <c r="U23" s="7" t="s">
        <v>12</v>
      </c>
      <c r="V23" s="7" t="s">
        <v>12</v>
      </c>
      <c r="W23" s="7" t="s">
        <v>12</v>
      </c>
      <c r="X23" s="7" t="s">
        <v>12</v>
      </c>
      <c r="Y23" s="7" t="s">
        <v>12</v>
      </c>
      <c r="Z23" s="7" t="s">
        <v>12</v>
      </c>
      <c r="AA23" s="7" t="s">
        <v>12</v>
      </c>
      <c r="AB23" s="7" t="s">
        <v>12</v>
      </c>
      <c r="AC23" s="7" t="s">
        <v>12</v>
      </c>
      <c r="AD23" s="7" t="s">
        <v>12</v>
      </c>
      <c r="AE23" s="30"/>
    </row>
    <row r="24" spans="1:31" s="1" customFormat="1" ht="15" customHeight="1">
      <c r="A24" s="8">
        <v>19</v>
      </c>
      <c r="C24" s="3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30"/>
    </row>
    <row r="25" spans="1:31" s="1" customFormat="1" ht="15" customHeight="1">
      <c r="A25" s="8">
        <v>20</v>
      </c>
      <c r="B25" s="6" t="s">
        <v>23</v>
      </c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2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30"/>
    </row>
    <row r="26" spans="1:31" s="1" customFormat="1" ht="15" customHeight="1">
      <c r="A26" s="8">
        <v>21</v>
      </c>
      <c r="B26" s="29" t="s">
        <v>10</v>
      </c>
      <c r="C26" s="4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30"/>
    </row>
    <row r="27" spans="1:31" s="1" customFormat="1" ht="15" customHeight="1">
      <c r="A27" s="8">
        <v>22</v>
      </c>
      <c r="B27" s="1" t="s">
        <v>24</v>
      </c>
      <c r="C27" s="39">
        <v>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27"/>
      <c r="T27" s="7"/>
      <c r="U27" s="7" t="s">
        <v>12</v>
      </c>
      <c r="V27" s="7"/>
      <c r="W27" s="7"/>
      <c r="X27" s="7"/>
      <c r="Y27" s="7" t="s">
        <v>12</v>
      </c>
      <c r="Z27" s="7"/>
      <c r="AA27" s="7"/>
      <c r="AB27" s="7"/>
      <c r="AC27" s="7" t="s">
        <v>12</v>
      </c>
      <c r="AD27" s="7"/>
      <c r="AE27" s="30"/>
    </row>
    <row r="28" spans="1:31" s="1" customFormat="1" ht="15" customHeight="1">
      <c r="A28" s="8">
        <v>23</v>
      </c>
      <c r="B28" s="29" t="s">
        <v>14</v>
      </c>
      <c r="C28" s="4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2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30"/>
    </row>
    <row r="29" spans="1:31" s="1" customFormat="1" ht="15" customHeight="1">
      <c r="A29" s="8">
        <v>24</v>
      </c>
      <c r="B29" s="1" t="s">
        <v>25</v>
      </c>
      <c r="C29" s="39">
        <v>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27"/>
      <c r="T29" s="7"/>
      <c r="U29" s="7"/>
      <c r="V29" s="7" t="s">
        <v>12</v>
      </c>
      <c r="W29" s="7"/>
      <c r="X29" s="7"/>
      <c r="Y29" s="7"/>
      <c r="Z29" s="7" t="s">
        <v>12</v>
      </c>
      <c r="AA29" s="7"/>
      <c r="AB29" s="7"/>
      <c r="AC29" s="7"/>
      <c r="AD29" s="7" t="s">
        <v>12</v>
      </c>
      <c r="AE29" s="30"/>
    </row>
    <row r="30" spans="1:31" s="1" customFormat="1" ht="15" customHeight="1">
      <c r="A30" s="8">
        <v>25</v>
      </c>
      <c r="B30" s="29" t="s">
        <v>21</v>
      </c>
      <c r="C30" s="4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2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30"/>
    </row>
    <row r="31" spans="1:31" s="1" customFormat="1" ht="15" customHeight="1">
      <c r="A31" s="8">
        <v>26</v>
      </c>
      <c r="B31" s="1" t="s">
        <v>26</v>
      </c>
      <c r="C31" s="39">
        <v>20</v>
      </c>
      <c r="D31" s="7"/>
      <c r="E31" s="7"/>
      <c r="F31" s="7"/>
      <c r="G31" s="7"/>
      <c r="H31" s="7"/>
      <c r="I31" s="7"/>
      <c r="J31" s="7"/>
      <c r="K31" s="7" t="s">
        <v>12</v>
      </c>
      <c r="L31" s="7"/>
      <c r="M31" s="7"/>
      <c r="N31" s="7"/>
      <c r="O31" s="7"/>
      <c r="P31" s="7"/>
      <c r="Q31" s="7"/>
      <c r="R31" s="7"/>
      <c r="S31" s="2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12</v>
      </c>
      <c r="AE31" s="30" t="s">
        <v>27</v>
      </c>
    </row>
    <row r="32" spans="1:31" s="1" customFormat="1" ht="15" customHeight="1">
      <c r="A32" s="8">
        <v>27</v>
      </c>
      <c r="B32" s="1" t="s">
        <v>28</v>
      </c>
      <c r="C32" s="39">
        <v>20</v>
      </c>
      <c r="D32" s="7"/>
      <c r="E32" s="7"/>
      <c r="F32" s="7"/>
      <c r="G32" s="7"/>
      <c r="H32" s="7"/>
      <c r="I32" s="7"/>
      <c r="J32" s="7"/>
      <c r="K32" s="7" t="s">
        <v>12</v>
      </c>
      <c r="L32" s="7"/>
      <c r="M32" s="7"/>
      <c r="N32" s="7"/>
      <c r="O32" s="7"/>
      <c r="P32" s="7"/>
      <c r="Q32" s="7"/>
      <c r="R32" s="7"/>
      <c r="S32" s="27"/>
      <c r="T32" s="7"/>
      <c r="U32" s="7"/>
      <c r="V32" s="7"/>
      <c r="W32" s="7"/>
      <c r="X32" s="7" t="s">
        <v>0</v>
      </c>
      <c r="Y32" s="7"/>
      <c r="Z32" s="7"/>
      <c r="AA32" s="7"/>
      <c r="AB32" s="7"/>
      <c r="AC32" s="7"/>
      <c r="AD32" s="7" t="s">
        <v>12</v>
      </c>
      <c r="AE32" s="30" t="s">
        <v>27</v>
      </c>
    </row>
    <row r="33" spans="1:31" s="1" customFormat="1" ht="15" customHeight="1">
      <c r="A33" s="8">
        <v>28</v>
      </c>
      <c r="C33" s="39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2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0"/>
    </row>
    <row r="34" spans="1:31" s="1" customFormat="1" ht="15" customHeight="1">
      <c r="A34" s="8">
        <v>29</v>
      </c>
      <c r="B34" s="23" t="s">
        <v>29</v>
      </c>
      <c r="C34" s="4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2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30"/>
    </row>
    <row r="35" spans="1:31" s="1" customFormat="1" ht="15" customHeight="1">
      <c r="A35" s="8">
        <v>30</v>
      </c>
      <c r="B35" s="25" t="s">
        <v>10</v>
      </c>
      <c r="C35" s="4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2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30"/>
    </row>
    <row r="36" spans="1:31" s="1" customFormat="1" ht="15" customHeight="1">
      <c r="A36" s="8">
        <v>31</v>
      </c>
      <c r="B36" s="4" t="s">
        <v>30</v>
      </c>
      <c r="C36" s="43">
        <v>15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 t="s">
        <v>12</v>
      </c>
      <c r="S36" s="2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30"/>
    </row>
    <row r="37" spans="1:31" s="1" customFormat="1" ht="15" customHeight="1">
      <c r="A37" s="8">
        <v>32</v>
      </c>
      <c r="B37" s="26" t="s">
        <v>14</v>
      </c>
      <c r="C37" s="4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2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30"/>
    </row>
    <row r="38" spans="1:31" s="1" customFormat="1" ht="15" customHeight="1">
      <c r="A38" s="8">
        <v>33</v>
      </c>
      <c r="B38" s="4" t="s">
        <v>31</v>
      </c>
      <c r="C38" s="43">
        <v>15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12</v>
      </c>
      <c r="O38" s="7" t="s">
        <v>0</v>
      </c>
      <c r="P38" s="7"/>
      <c r="Q38" s="7"/>
      <c r="R38" s="7"/>
      <c r="S38" s="27"/>
      <c r="T38" s="7"/>
      <c r="U38" s="7"/>
      <c r="V38" s="7"/>
      <c r="W38" s="7"/>
      <c r="X38" s="7"/>
      <c r="Y38" s="7"/>
      <c r="Z38" s="7"/>
      <c r="AA38" s="7"/>
      <c r="AB38" s="7"/>
      <c r="AC38" s="7" t="s">
        <v>12</v>
      </c>
      <c r="AD38" s="7" t="s">
        <v>0</v>
      </c>
      <c r="AE38" s="30"/>
    </row>
    <row r="39" spans="1:31" s="1" customFormat="1" ht="15" customHeight="1">
      <c r="A39" s="8">
        <v>34</v>
      </c>
      <c r="C39" s="39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2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30"/>
    </row>
    <row r="40" spans="1:31" s="1" customFormat="1" ht="15" customHeight="1">
      <c r="A40" s="8">
        <v>35</v>
      </c>
      <c r="B40" s="23" t="s">
        <v>32</v>
      </c>
      <c r="C40" s="4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2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30"/>
    </row>
    <row r="41" spans="1:31" s="1" customFormat="1" ht="15" customHeight="1">
      <c r="A41" s="8">
        <v>36</v>
      </c>
      <c r="B41" s="25" t="s">
        <v>10</v>
      </c>
      <c r="C41" s="4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30"/>
    </row>
    <row r="42" spans="1:31" s="1" customFormat="1" ht="15" customHeight="1">
      <c r="A42" s="8">
        <v>37</v>
      </c>
      <c r="B42" s="4" t="s">
        <v>33</v>
      </c>
      <c r="C42" s="43">
        <v>6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 t="s">
        <v>12</v>
      </c>
      <c r="P42" s="7" t="s">
        <v>0</v>
      </c>
      <c r="Q42" s="7"/>
      <c r="R42" s="7"/>
      <c r="S42" s="27"/>
      <c r="T42" s="7"/>
      <c r="U42" s="7" t="s">
        <v>12</v>
      </c>
      <c r="V42" s="7"/>
      <c r="W42" s="7"/>
      <c r="X42" s="7"/>
      <c r="Y42" s="7"/>
      <c r="Z42" s="7" t="s">
        <v>0</v>
      </c>
      <c r="AA42" s="7" t="s">
        <v>12</v>
      </c>
      <c r="AB42" s="7"/>
      <c r="AC42" s="7"/>
      <c r="AD42" s="7"/>
      <c r="AE42" s="30"/>
    </row>
    <row r="43" spans="1:31" s="1" customFormat="1" ht="15" customHeight="1">
      <c r="A43" s="8">
        <v>38</v>
      </c>
      <c r="B43" s="4" t="s">
        <v>34</v>
      </c>
      <c r="C43" s="43">
        <v>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7" t="s">
        <v>0</v>
      </c>
      <c r="T43" s="7"/>
      <c r="U43" s="7" t="s">
        <v>12</v>
      </c>
      <c r="V43" s="7"/>
      <c r="W43" s="7" t="s">
        <v>12</v>
      </c>
      <c r="X43" s="7" t="s">
        <v>0</v>
      </c>
      <c r="Y43" s="7" t="s">
        <v>12</v>
      </c>
      <c r="Z43" s="7"/>
      <c r="AA43" s="7" t="s">
        <v>12</v>
      </c>
      <c r="AB43" s="7"/>
      <c r="AC43" s="7" t="s">
        <v>12</v>
      </c>
      <c r="AD43" s="7"/>
      <c r="AE43" s="30"/>
    </row>
    <row r="44" spans="1:31" s="1" customFormat="1" ht="15" customHeight="1">
      <c r="A44" s="8">
        <v>39</v>
      </c>
      <c r="C44" s="3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2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30"/>
    </row>
    <row r="45" spans="1:31" s="1" customFormat="1" ht="15" customHeight="1">
      <c r="A45" s="8">
        <v>40</v>
      </c>
      <c r="B45" s="23" t="s">
        <v>35</v>
      </c>
      <c r="C45" s="4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2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30"/>
    </row>
    <row r="46" spans="1:31" s="1" customFormat="1" ht="15" customHeight="1">
      <c r="A46" s="8">
        <v>41</v>
      </c>
      <c r="B46" s="25" t="s">
        <v>10</v>
      </c>
      <c r="C46" s="4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2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30"/>
    </row>
    <row r="47" spans="1:31" s="1" customFormat="1" ht="15" customHeight="1">
      <c r="A47" s="8">
        <v>42</v>
      </c>
      <c r="B47" s="4" t="s">
        <v>36</v>
      </c>
      <c r="C47" s="43">
        <v>5</v>
      </c>
      <c r="D47" s="7" t="s">
        <v>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27" t="s">
        <v>12</v>
      </c>
      <c r="T47" s="7"/>
      <c r="U47" s="7"/>
      <c r="V47" s="7"/>
      <c r="W47" s="7"/>
      <c r="X47" s="7" t="s">
        <v>12</v>
      </c>
      <c r="Y47" s="7"/>
      <c r="Z47" s="7"/>
      <c r="AA47" s="7"/>
      <c r="AB47" s="7"/>
      <c r="AC47" s="7" t="s">
        <v>12</v>
      </c>
      <c r="AD47" s="7"/>
      <c r="AE47" s="30"/>
    </row>
    <row r="48" spans="1:31" s="1" customFormat="1" ht="15" customHeight="1">
      <c r="A48" s="8">
        <v>43</v>
      </c>
      <c r="B48" s="4" t="s">
        <v>37</v>
      </c>
      <c r="C48" s="43">
        <v>5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 t="s">
        <v>0</v>
      </c>
      <c r="S48" s="27" t="s">
        <v>12</v>
      </c>
      <c r="T48" s="7"/>
      <c r="U48" s="7"/>
      <c r="V48" s="7"/>
      <c r="W48" s="7" t="s">
        <v>0</v>
      </c>
      <c r="X48" s="7" t="s">
        <v>12</v>
      </c>
      <c r="Y48" s="7"/>
      <c r="Z48" s="7"/>
      <c r="AA48" s="7"/>
      <c r="AB48" s="7" t="s">
        <v>0</v>
      </c>
      <c r="AC48" s="7" t="s">
        <v>12</v>
      </c>
      <c r="AD48" s="7"/>
      <c r="AE48" s="30"/>
    </row>
    <row r="49" spans="1:31" s="1" customFormat="1" ht="15" customHeight="1">
      <c r="A49" s="8">
        <v>44</v>
      </c>
      <c r="B49" s="4" t="s">
        <v>38</v>
      </c>
      <c r="C49" s="43">
        <v>10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27" t="s">
        <v>12</v>
      </c>
      <c r="T49" s="7"/>
      <c r="U49" s="7"/>
      <c r="V49" s="7"/>
      <c r="W49" s="7"/>
      <c r="X49" s="7"/>
      <c r="Y49" s="7"/>
      <c r="Z49" s="7"/>
      <c r="AA49" s="7"/>
      <c r="AB49" s="7"/>
      <c r="AC49" s="7" t="s">
        <v>12</v>
      </c>
      <c r="AD49" s="7"/>
      <c r="AE49" s="30"/>
    </row>
    <row r="50" spans="1:31" s="1" customFormat="1" ht="15" customHeight="1">
      <c r="A50" s="8">
        <v>45</v>
      </c>
      <c r="B50" s="4" t="s">
        <v>39</v>
      </c>
      <c r="C50" s="43">
        <v>10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27" t="s">
        <v>12</v>
      </c>
      <c r="T50" s="7"/>
      <c r="U50" s="7"/>
      <c r="V50" s="7"/>
      <c r="W50" s="7"/>
      <c r="X50" s="7"/>
      <c r="Y50" s="7"/>
      <c r="Z50" s="7"/>
      <c r="AA50" s="7"/>
      <c r="AB50" s="7"/>
      <c r="AC50" s="7" t="s">
        <v>12</v>
      </c>
      <c r="AD50" s="7"/>
      <c r="AE50" s="30"/>
    </row>
    <row r="51" spans="1:31" s="1" customFormat="1" ht="15" customHeight="1">
      <c r="A51" s="8">
        <v>46</v>
      </c>
      <c r="B51" s="25" t="s">
        <v>14</v>
      </c>
      <c r="C51" s="4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2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30"/>
    </row>
    <row r="52" spans="1:31" s="1" customFormat="1" ht="15" customHeight="1">
      <c r="A52" s="8">
        <v>47</v>
      </c>
      <c r="B52" s="24" t="s">
        <v>40</v>
      </c>
      <c r="C52" s="42">
        <v>40</v>
      </c>
      <c r="D52" s="7"/>
      <c r="E52" s="7"/>
      <c r="F52" s="7"/>
      <c r="G52" s="7"/>
      <c r="H52" s="7"/>
      <c r="I52" s="7"/>
      <c r="J52" s="7" t="s">
        <v>12</v>
      </c>
      <c r="K52" s="7"/>
      <c r="L52" s="7"/>
      <c r="M52" s="7"/>
      <c r="N52" s="7"/>
      <c r="O52" s="7"/>
      <c r="P52" s="7"/>
      <c r="Q52" s="7"/>
      <c r="R52" s="7"/>
      <c r="S52" s="2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30" t="s">
        <v>41</v>
      </c>
    </row>
    <row r="53" spans="1:31" s="1" customFormat="1" ht="15" customHeight="1">
      <c r="A53" s="8">
        <v>48</v>
      </c>
      <c r="B53" s="4" t="s">
        <v>42</v>
      </c>
      <c r="C53" s="43">
        <v>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27" t="s">
        <v>12</v>
      </c>
      <c r="T53" s="7" t="s">
        <v>12</v>
      </c>
      <c r="U53" s="7" t="s">
        <v>12</v>
      </c>
      <c r="V53" s="7" t="s">
        <v>12</v>
      </c>
      <c r="W53" s="7" t="s">
        <v>12</v>
      </c>
      <c r="X53" s="7" t="s">
        <v>12</v>
      </c>
      <c r="Y53" s="7" t="s">
        <v>12</v>
      </c>
      <c r="Z53" s="7" t="s">
        <v>12</v>
      </c>
      <c r="AA53" s="7" t="s">
        <v>12</v>
      </c>
      <c r="AB53" s="7" t="s">
        <v>12</v>
      </c>
      <c r="AC53" s="7" t="s">
        <v>12</v>
      </c>
      <c r="AD53" s="7"/>
      <c r="AE53" s="30"/>
    </row>
    <row r="54" spans="1:31" s="1" customFormat="1" ht="15" customHeight="1">
      <c r="A54" s="8">
        <v>49</v>
      </c>
      <c r="B54" s="26" t="s">
        <v>21</v>
      </c>
      <c r="C54" s="44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2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30"/>
    </row>
    <row r="55" spans="1:31" s="1" customFormat="1" ht="15" customHeight="1">
      <c r="A55" s="8">
        <v>50</v>
      </c>
      <c r="B55" s="4" t="s">
        <v>43</v>
      </c>
      <c r="C55" s="43">
        <v>30</v>
      </c>
      <c r="D55" s="7"/>
      <c r="E55" s="7"/>
      <c r="F55" s="7"/>
      <c r="G55" s="7" t="s"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 t="s">
        <v>0</v>
      </c>
      <c r="S55" s="27" t="s">
        <v>12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30"/>
    </row>
    <row r="56" spans="1:31" s="1" customFormat="1" ht="15" customHeight="1">
      <c r="A56" s="8">
        <v>51</v>
      </c>
      <c r="C56" s="3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2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30"/>
    </row>
    <row r="57" spans="1:31" s="1" customFormat="1" ht="15" customHeight="1">
      <c r="A57" s="8">
        <v>52</v>
      </c>
      <c r="B57" s="6" t="s">
        <v>44</v>
      </c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2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30"/>
    </row>
    <row r="58" spans="1:31" s="1" customFormat="1" ht="15" customHeight="1">
      <c r="A58" s="8">
        <v>53</v>
      </c>
      <c r="B58" s="29" t="s">
        <v>10</v>
      </c>
      <c r="C58" s="4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2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30"/>
    </row>
    <row r="59" spans="1:31" s="1" customFormat="1" ht="15" customHeight="1">
      <c r="A59" s="8">
        <v>54</v>
      </c>
      <c r="C59" s="3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2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30"/>
    </row>
    <row r="60" spans="1:31" s="1" customFormat="1" ht="15" customHeight="1">
      <c r="A60" s="8">
        <v>55</v>
      </c>
      <c r="B60" s="29" t="s">
        <v>14</v>
      </c>
      <c r="C60" s="4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30"/>
    </row>
    <row r="61" spans="1:31" s="1" customFormat="1" ht="15" customHeight="1">
      <c r="A61" s="8">
        <v>56</v>
      </c>
      <c r="C61" s="39"/>
      <c r="D61" s="7"/>
      <c r="E61" s="7"/>
      <c r="F61" s="7"/>
      <c r="G61" s="7"/>
      <c r="H61" s="7"/>
      <c r="I61" s="7"/>
      <c r="J61" s="7" t="s">
        <v>0</v>
      </c>
      <c r="K61" s="7"/>
      <c r="L61" s="7"/>
      <c r="M61" s="7"/>
      <c r="N61" s="7"/>
      <c r="O61" s="7"/>
      <c r="P61" s="7"/>
      <c r="Q61" s="7"/>
      <c r="R61" s="7"/>
      <c r="S61" s="27"/>
      <c r="T61" s="7" t="s">
        <v>0</v>
      </c>
      <c r="U61" s="7"/>
      <c r="V61" s="7"/>
      <c r="W61" s="7"/>
      <c r="X61" s="7"/>
      <c r="Y61" s="7"/>
      <c r="Z61" s="7"/>
      <c r="AA61" s="7"/>
      <c r="AB61" s="7"/>
      <c r="AC61" s="7"/>
      <c r="AD61" s="7" t="s">
        <v>0</v>
      </c>
      <c r="AE61" s="30"/>
    </row>
    <row r="62" spans="1:31" s="1" customFormat="1" ht="15" customHeight="1">
      <c r="A62" s="8">
        <v>57</v>
      </c>
      <c r="B62" s="29" t="s">
        <v>21</v>
      </c>
      <c r="C62" s="4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2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30"/>
    </row>
    <row r="63" spans="1:31" s="1" customFormat="1" ht="15" customHeight="1">
      <c r="A63" s="8">
        <v>58</v>
      </c>
      <c r="B63" s="1" t="s">
        <v>45</v>
      </c>
      <c r="C63" s="39">
        <v>5</v>
      </c>
      <c r="D63" s="7"/>
      <c r="E63" s="7"/>
      <c r="F63" s="7"/>
      <c r="G63" s="7"/>
      <c r="H63" s="7"/>
      <c r="I63" s="7"/>
      <c r="J63" s="7" t="s">
        <v>12</v>
      </c>
      <c r="K63" s="7"/>
      <c r="L63" s="7"/>
      <c r="M63" s="7"/>
      <c r="N63" s="7"/>
      <c r="O63" s="7" t="s">
        <v>12</v>
      </c>
      <c r="P63" s="7"/>
      <c r="Q63" s="7"/>
      <c r="R63" s="7"/>
      <c r="S63" s="27"/>
      <c r="T63" s="7" t="s">
        <v>12</v>
      </c>
      <c r="U63" s="7"/>
      <c r="V63" s="7"/>
      <c r="W63" s="7"/>
      <c r="X63" s="7"/>
      <c r="Y63" s="7" t="s">
        <v>12</v>
      </c>
      <c r="Z63" s="7"/>
      <c r="AA63" s="7"/>
      <c r="AB63" s="7"/>
      <c r="AC63" s="7"/>
      <c r="AD63" s="7" t="s">
        <v>12</v>
      </c>
      <c r="AE63" s="30" t="s">
        <v>46</v>
      </c>
    </row>
    <row r="64" spans="1:31" s="1" customFormat="1" ht="15" customHeight="1">
      <c r="A64" s="8">
        <v>59</v>
      </c>
      <c r="C64" s="3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2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30"/>
    </row>
    <row r="65" spans="1:31" s="1" customFormat="1" ht="15" customHeight="1">
      <c r="A65" s="8">
        <v>60</v>
      </c>
      <c r="B65" s="23" t="s">
        <v>47</v>
      </c>
      <c r="C65" s="40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2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30"/>
    </row>
    <row r="66" spans="1:31" s="1" customFormat="1" ht="15" customHeight="1">
      <c r="A66" s="8">
        <v>61</v>
      </c>
      <c r="B66" s="25" t="s">
        <v>10</v>
      </c>
      <c r="C66" s="4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2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30"/>
    </row>
    <row r="67" spans="1:31" s="1" customFormat="1" ht="15" customHeight="1">
      <c r="A67" s="8">
        <v>62</v>
      </c>
      <c r="B67" s="4" t="s">
        <v>48</v>
      </c>
      <c r="C67" s="43">
        <v>1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27" t="s">
        <v>12</v>
      </c>
      <c r="T67" s="7" t="s">
        <v>12</v>
      </c>
      <c r="U67" s="7" t="s">
        <v>12</v>
      </c>
      <c r="V67" s="7" t="s">
        <v>12</v>
      </c>
      <c r="W67" s="7" t="s">
        <v>12</v>
      </c>
      <c r="X67" s="7" t="s">
        <v>12</v>
      </c>
      <c r="Y67" s="7" t="s">
        <v>12</v>
      </c>
      <c r="Z67" s="7" t="s">
        <v>12</v>
      </c>
      <c r="AA67" s="7" t="s">
        <v>12</v>
      </c>
      <c r="AB67" s="7" t="s">
        <v>12</v>
      </c>
      <c r="AC67" s="7" t="s">
        <v>12</v>
      </c>
      <c r="AD67" s="7" t="s">
        <v>12</v>
      </c>
      <c r="AE67" s="30" t="s">
        <v>49</v>
      </c>
    </row>
    <row r="68" spans="1:31" s="1" customFormat="1" ht="15" customHeight="1">
      <c r="A68" s="8">
        <v>63</v>
      </c>
      <c r="B68" s="26" t="s">
        <v>14</v>
      </c>
      <c r="C68" s="44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2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30"/>
    </row>
    <row r="69" spans="1:31" s="1" customFormat="1" ht="15" customHeight="1">
      <c r="A69" s="8">
        <v>64</v>
      </c>
      <c r="B69" s="4" t="s">
        <v>50</v>
      </c>
      <c r="C69" s="43">
        <v>60</v>
      </c>
      <c r="D69" s="7"/>
      <c r="E69" s="7"/>
      <c r="F69" s="7"/>
      <c r="G69" s="7"/>
      <c r="H69" s="7"/>
      <c r="I69" s="7"/>
      <c r="J69" s="7" t="s">
        <v>12</v>
      </c>
      <c r="K69" s="7"/>
      <c r="L69" s="7"/>
      <c r="M69" s="7"/>
      <c r="N69" s="7"/>
      <c r="O69" s="7"/>
      <c r="P69" s="7"/>
      <c r="Q69" s="7"/>
      <c r="R69" s="7"/>
      <c r="S69" s="27" t="s">
        <v>0</v>
      </c>
      <c r="T69" s="7"/>
      <c r="U69" s="7"/>
      <c r="V69" s="7" t="s">
        <v>0</v>
      </c>
      <c r="W69" s="7"/>
      <c r="X69" s="7"/>
      <c r="Y69" s="7" t="s">
        <v>0</v>
      </c>
      <c r="Z69" s="7"/>
      <c r="AA69" s="7"/>
      <c r="AB69" s="7" t="s">
        <v>0</v>
      </c>
      <c r="AC69" s="7"/>
      <c r="AD69" s="7"/>
      <c r="AE69" s="30" t="s">
        <v>51</v>
      </c>
    </row>
    <row r="70" spans="1:31" s="1" customFormat="1" ht="15" customHeight="1">
      <c r="A70" s="8">
        <v>65</v>
      </c>
      <c r="B70" s="4" t="s">
        <v>52</v>
      </c>
      <c r="C70" s="43">
        <v>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27" t="s">
        <v>0</v>
      </c>
      <c r="T70" s="7" t="s">
        <v>12</v>
      </c>
      <c r="U70" s="7"/>
      <c r="V70" s="7" t="s">
        <v>0</v>
      </c>
      <c r="W70" s="7"/>
      <c r="X70" s="7" t="s">
        <v>12</v>
      </c>
      <c r="Y70" s="7" t="s">
        <v>0</v>
      </c>
      <c r="Z70" s="7"/>
      <c r="AA70" s="7"/>
      <c r="AB70" s="7" t="s">
        <v>12</v>
      </c>
      <c r="AC70" s="7"/>
      <c r="AD70" s="7"/>
      <c r="AE70" s="30"/>
    </row>
    <row r="71" spans="1:31" s="1" customFormat="1" ht="15" customHeight="1">
      <c r="A71" s="8">
        <v>66</v>
      </c>
      <c r="B71" s="4" t="s">
        <v>53</v>
      </c>
      <c r="C71" s="43">
        <v>2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27" t="s">
        <v>0</v>
      </c>
      <c r="T71" s="7" t="s">
        <v>12</v>
      </c>
      <c r="U71" s="7"/>
      <c r="V71" s="7" t="s">
        <v>12</v>
      </c>
      <c r="W71" s="7"/>
      <c r="X71" s="7" t="s">
        <v>12</v>
      </c>
      <c r="Y71" s="7" t="s">
        <v>0</v>
      </c>
      <c r="Z71" s="7" t="s">
        <v>12</v>
      </c>
      <c r="AA71" s="7"/>
      <c r="AB71" s="7" t="s">
        <v>12</v>
      </c>
      <c r="AC71" s="7"/>
      <c r="AD71" s="7" t="s">
        <v>12</v>
      </c>
      <c r="AE71" s="30"/>
    </row>
    <row r="72" spans="1:31" s="1" customFormat="1" ht="15" customHeight="1">
      <c r="A72" s="8">
        <v>67</v>
      </c>
      <c r="B72" s="4" t="s">
        <v>54</v>
      </c>
      <c r="C72" s="43">
        <v>20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27"/>
      <c r="T72" s="7" t="s">
        <v>12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30"/>
    </row>
    <row r="73" spans="1:31" s="1" customFormat="1" ht="15" customHeight="1">
      <c r="A73" s="8">
        <v>68</v>
      </c>
      <c r="B73" s="26" t="s">
        <v>21</v>
      </c>
      <c r="C73" s="44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2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30"/>
    </row>
    <row r="74" spans="1:31" s="1" customFormat="1" ht="15" customHeight="1">
      <c r="A74" s="8">
        <v>69</v>
      </c>
      <c r="C74" s="3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2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30"/>
    </row>
    <row r="75" spans="1:31" s="1" customFormat="1" ht="15" customHeight="1">
      <c r="A75" s="8">
        <v>70</v>
      </c>
      <c r="B75" s="6" t="s">
        <v>55</v>
      </c>
      <c r="C75" s="45"/>
      <c r="D75" s="7"/>
      <c r="E75" s="7"/>
      <c r="F75" s="7"/>
      <c r="G75" s="7"/>
      <c r="H75" s="7"/>
      <c r="I75" s="7"/>
      <c r="J75" s="7" t="s">
        <v>0</v>
      </c>
      <c r="K75" s="7"/>
      <c r="L75" s="7"/>
      <c r="M75" s="7"/>
      <c r="N75" s="7"/>
      <c r="O75" s="7"/>
      <c r="P75" s="7"/>
      <c r="Q75" s="7"/>
      <c r="R75" s="7"/>
      <c r="S75" s="2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30"/>
    </row>
    <row r="76" spans="1:31" s="1" customFormat="1" ht="15" customHeight="1">
      <c r="A76" s="8">
        <v>71</v>
      </c>
      <c r="B76" s="29" t="s">
        <v>10</v>
      </c>
      <c r="C76" s="4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2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30"/>
    </row>
    <row r="77" spans="1:31" s="1" customFormat="1" ht="15" customHeight="1">
      <c r="A77" s="8">
        <v>72</v>
      </c>
      <c r="B77" s="1" t="s">
        <v>56</v>
      </c>
      <c r="C77" s="39">
        <v>30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27"/>
      <c r="T77" s="7"/>
      <c r="U77" s="7"/>
      <c r="V77" s="7"/>
      <c r="W77" s="7"/>
      <c r="X77" s="7" t="s">
        <v>12</v>
      </c>
      <c r="Y77" s="7"/>
      <c r="Z77" s="7"/>
      <c r="AA77" s="7"/>
      <c r="AB77" s="7"/>
      <c r="AC77" s="7"/>
      <c r="AD77" s="7"/>
      <c r="AE77" s="30" t="s">
        <v>57</v>
      </c>
    </row>
    <row r="78" spans="1:31" s="1" customFormat="1" ht="15" customHeight="1">
      <c r="A78" s="8">
        <v>73</v>
      </c>
      <c r="B78" s="1" t="s">
        <v>58</v>
      </c>
      <c r="C78" s="39">
        <v>6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27" t="s">
        <v>0</v>
      </c>
      <c r="T78" s="7"/>
      <c r="U78" s="7" t="s">
        <v>12</v>
      </c>
      <c r="V78" s="7"/>
      <c r="W78" s="7" t="s">
        <v>0</v>
      </c>
      <c r="X78" s="7"/>
      <c r="Y78" s="7"/>
      <c r="Z78" s="7" t="s">
        <v>0</v>
      </c>
      <c r="AA78" s="7" t="s">
        <v>12</v>
      </c>
      <c r="AB78" s="7" t="s">
        <v>0</v>
      </c>
      <c r="AC78" s="7"/>
      <c r="AD78" s="7"/>
      <c r="AE78" s="30"/>
    </row>
    <row r="79" spans="1:31" s="1" customFormat="1" ht="15" customHeight="1">
      <c r="A79" s="8">
        <v>74</v>
      </c>
      <c r="B79" s="29" t="s">
        <v>14</v>
      </c>
      <c r="C79" s="4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2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30"/>
    </row>
    <row r="80" spans="1:31" s="1" customFormat="1" ht="15" customHeight="1">
      <c r="A80" s="8">
        <v>75</v>
      </c>
      <c r="B80" s="1" t="s">
        <v>59</v>
      </c>
      <c r="C80" s="39">
        <v>30</v>
      </c>
      <c r="D80" s="7"/>
      <c r="E80" s="7"/>
      <c r="F80" s="7"/>
      <c r="G80" s="7"/>
      <c r="H80" s="7"/>
      <c r="I80" s="7"/>
      <c r="J80" s="7" t="s">
        <v>12</v>
      </c>
      <c r="K80" s="7"/>
      <c r="L80" s="7"/>
      <c r="M80" s="7"/>
      <c r="N80" s="7"/>
      <c r="O80" s="7"/>
      <c r="P80" s="7"/>
      <c r="Q80" s="7"/>
      <c r="R80" s="7"/>
      <c r="S80" s="27" t="s">
        <v>0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30" t="s">
        <v>46</v>
      </c>
    </row>
    <row r="81" spans="1:31" s="1" customFormat="1" ht="15" customHeight="1">
      <c r="A81" s="8">
        <v>76</v>
      </c>
      <c r="B81" s="1" t="s">
        <v>60</v>
      </c>
      <c r="C81" s="39">
        <v>20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27" t="s">
        <v>0</v>
      </c>
      <c r="T81" s="7" t="s">
        <v>12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30"/>
    </row>
    <row r="82" spans="1:31" s="1" customFormat="1" ht="15" customHeight="1">
      <c r="A82" s="8">
        <v>77</v>
      </c>
      <c r="B82" s="29" t="s">
        <v>21</v>
      </c>
      <c r="C82" s="4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 t="s">
        <v>0</v>
      </c>
      <c r="S82" s="2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30"/>
    </row>
    <row r="83" spans="1:31" s="1" customFormat="1" ht="15" customHeight="1">
      <c r="A83" s="8">
        <v>78</v>
      </c>
      <c r="B83" s="1" t="s">
        <v>56</v>
      </c>
      <c r="C83" s="39">
        <v>30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2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30" t="s">
        <v>46</v>
      </c>
    </row>
    <row r="84" spans="1:31" s="1" customFormat="1" ht="15" customHeight="1">
      <c r="A84" s="8">
        <v>79</v>
      </c>
      <c r="C84" s="39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2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30"/>
    </row>
    <row r="85" spans="1:31" s="1" customFormat="1" ht="15" customHeight="1">
      <c r="A85" s="8">
        <v>80</v>
      </c>
      <c r="B85" s="23" t="s">
        <v>61</v>
      </c>
      <c r="C85" s="40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2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30"/>
    </row>
    <row r="86" spans="1:31" s="1" customFormat="1" ht="15" customHeight="1">
      <c r="A86" s="8">
        <v>81</v>
      </c>
      <c r="B86" s="29" t="s">
        <v>10</v>
      </c>
      <c r="C86" s="46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2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30"/>
    </row>
    <row r="87" spans="1:31" s="1" customFormat="1" ht="15" customHeight="1">
      <c r="A87" s="8">
        <v>82</v>
      </c>
      <c r="B87" s="1" t="s">
        <v>62</v>
      </c>
      <c r="C87" s="39">
        <v>10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27" t="s">
        <v>12</v>
      </c>
      <c r="T87" s="7"/>
      <c r="U87" s="7"/>
      <c r="V87" s="7"/>
      <c r="W87" s="7"/>
      <c r="X87" s="7"/>
      <c r="Y87" s="7"/>
      <c r="Z87" s="7"/>
      <c r="AA87" s="7"/>
      <c r="AB87" s="7"/>
      <c r="AC87" s="7" t="s">
        <v>12</v>
      </c>
      <c r="AD87" s="7"/>
      <c r="AE87" s="30"/>
    </row>
    <row r="88" spans="1:31" s="1" customFormat="1" ht="15" customHeight="1">
      <c r="A88" s="8">
        <v>83</v>
      </c>
      <c r="B88" s="1" t="s">
        <v>63</v>
      </c>
      <c r="C88" s="39">
        <v>30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27"/>
      <c r="T88" s="7"/>
      <c r="U88" s="7"/>
      <c r="V88" s="7"/>
      <c r="W88" s="7"/>
      <c r="X88" s="7" t="s">
        <v>12</v>
      </c>
      <c r="Y88" s="7"/>
      <c r="Z88" s="7"/>
      <c r="AA88" s="7"/>
      <c r="AB88" s="7"/>
      <c r="AC88" s="7"/>
      <c r="AD88" s="7"/>
      <c r="AE88" s="30"/>
    </row>
    <row r="89" spans="1:31" s="1" customFormat="1" ht="15" customHeight="1">
      <c r="A89" s="8">
        <v>84</v>
      </c>
      <c r="B89" s="29" t="s">
        <v>14</v>
      </c>
      <c r="C89" s="46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2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30"/>
    </row>
    <row r="90" spans="1:31" s="1" customFormat="1" ht="15" customHeight="1">
      <c r="A90" s="8">
        <v>85</v>
      </c>
      <c r="B90" s="1" t="s">
        <v>62</v>
      </c>
      <c r="C90" s="39">
        <v>20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2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12</v>
      </c>
      <c r="AE90" s="30"/>
    </row>
    <row r="91" spans="1:31" s="1" customFormat="1" ht="15" customHeight="1">
      <c r="A91" s="8">
        <v>86</v>
      </c>
      <c r="B91" s="29" t="s">
        <v>21</v>
      </c>
      <c r="C91" s="39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2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30"/>
    </row>
    <row r="92" spans="1:31" s="1" customFormat="1" ht="15" customHeight="1">
      <c r="A92" s="8">
        <v>87</v>
      </c>
      <c r="B92" s="1" t="s">
        <v>62</v>
      </c>
      <c r="C92" s="39">
        <v>10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27"/>
      <c r="T92" s="7" t="s">
        <v>12</v>
      </c>
      <c r="U92" s="7"/>
      <c r="V92" s="7"/>
      <c r="W92" s="7"/>
      <c r="X92" s="7"/>
      <c r="Y92" s="7"/>
      <c r="Z92" s="7"/>
      <c r="AA92" s="7"/>
      <c r="AB92" s="7"/>
      <c r="AC92" s="7"/>
      <c r="AD92" s="7"/>
      <c r="AE92" s="30"/>
    </row>
    <row r="93" spans="1:31" s="1" customFormat="1" ht="15" customHeight="1">
      <c r="A93" s="8">
        <v>88</v>
      </c>
      <c r="C93" s="39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2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30"/>
    </row>
    <row r="94" spans="1:31" s="1" customFormat="1" ht="15" customHeight="1">
      <c r="A94" s="8">
        <v>89</v>
      </c>
      <c r="B94" s="6" t="s">
        <v>64</v>
      </c>
      <c r="C94" s="39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2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30"/>
    </row>
    <row r="95" spans="1:31" s="1" customFormat="1" ht="15" customHeight="1">
      <c r="A95" s="8">
        <v>90</v>
      </c>
      <c r="B95" s="1" t="s">
        <v>65</v>
      </c>
      <c r="C95" s="39">
        <v>8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27" t="s">
        <v>12</v>
      </c>
      <c r="T95" s="7"/>
      <c r="U95" s="7"/>
      <c r="V95" s="7"/>
      <c r="W95" s="7"/>
      <c r="X95" s="7"/>
      <c r="Y95" s="7" t="s">
        <v>0</v>
      </c>
      <c r="Z95" s="7" t="s">
        <v>0</v>
      </c>
      <c r="AA95" s="7" t="s">
        <v>12</v>
      </c>
      <c r="AB95" s="7"/>
      <c r="AC95" s="7"/>
      <c r="AD95" s="7"/>
      <c r="AE95" s="30"/>
    </row>
    <row r="96" spans="1:31" s="1" customFormat="1" ht="15" customHeight="1">
      <c r="A96" s="8">
        <v>91</v>
      </c>
      <c r="C96" s="39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2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30"/>
    </row>
    <row r="97" spans="1:31" s="1" customFormat="1" ht="15" customHeight="1">
      <c r="A97" s="8">
        <v>92</v>
      </c>
      <c r="B97" s="6" t="s">
        <v>66</v>
      </c>
      <c r="C97" s="45"/>
      <c r="D97" s="7"/>
      <c r="E97" s="7"/>
      <c r="F97" s="7"/>
      <c r="G97" s="7"/>
      <c r="H97" s="7"/>
      <c r="I97" s="7"/>
      <c r="J97" s="7" t="s">
        <v>0</v>
      </c>
      <c r="K97" s="7"/>
      <c r="L97" s="7"/>
      <c r="M97" s="7"/>
      <c r="N97" s="7"/>
      <c r="O97" s="7"/>
      <c r="P97" s="7"/>
      <c r="Q97" s="7"/>
      <c r="R97" s="7"/>
      <c r="S97" s="2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30"/>
    </row>
    <row r="98" spans="1:31" s="1" customFormat="1" ht="15" customHeight="1">
      <c r="A98" s="8">
        <v>93</v>
      </c>
      <c r="B98" s="29" t="s">
        <v>10</v>
      </c>
      <c r="C98" s="4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2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30"/>
    </row>
    <row r="99" spans="1:31" s="1" customFormat="1" ht="15" customHeight="1">
      <c r="A99" s="8">
        <v>94</v>
      </c>
      <c r="C99" s="3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2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30"/>
    </row>
    <row r="100" spans="1:31" s="1" customFormat="1" ht="15" customHeight="1">
      <c r="A100" s="8">
        <v>95</v>
      </c>
      <c r="B100" s="29" t="s">
        <v>14</v>
      </c>
      <c r="C100" s="4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2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30"/>
    </row>
    <row r="101" spans="1:31" s="1" customFormat="1" ht="15" customHeight="1">
      <c r="A101" s="8">
        <v>96</v>
      </c>
      <c r="B101" s="1" t="s">
        <v>67</v>
      </c>
      <c r="C101" s="39">
        <v>30</v>
      </c>
      <c r="D101" s="7"/>
      <c r="E101" s="7"/>
      <c r="F101" s="7"/>
      <c r="G101" s="7"/>
      <c r="H101" s="7"/>
      <c r="I101" s="7"/>
      <c r="J101" s="7" t="s">
        <v>12</v>
      </c>
      <c r="K101" s="7"/>
      <c r="L101" s="7"/>
      <c r="M101" s="7"/>
      <c r="N101" s="7"/>
      <c r="O101" s="7"/>
      <c r="P101" s="7"/>
      <c r="Q101" s="7"/>
      <c r="R101" s="7"/>
      <c r="S101" s="2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30" t="s">
        <v>51</v>
      </c>
    </row>
    <row r="102" spans="1:31" s="1" customFormat="1" ht="15" customHeight="1">
      <c r="A102" s="8">
        <v>97</v>
      </c>
      <c r="C102" s="39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2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30"/>
    </row>
    <row r="103" spans="1:31" s="1" customFormat="1" ht="15" customHeight="1">
      <c r="A103" s="8">
        <v>98</v>
      </c>
      <c r="B103" s="23" t="s">
        <v>68</v>
      </c>
      <c r="C103" s="40"/>
      <c r="D103" s="7"/>
      <c r="E103" s="7" t="s">
        <v>0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2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30"/>
    </row>
    <row r="104" spans="1:31" s="1" customFormat="1" ht="15" customHeight="1">
      <c r="A104" s="8">
        <v>99</v>
      </c>
      <c r="B104" s="25" t="s">
        <v>10</v>
      </c>
      <c r="C104" s="41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2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30"/>
    </row>
    <row r="105" spans="1:31" s="1" customFormat="1" ht="15" customHeight="1">
      <c r="A105" s="8">
        <v>100</v>
      </c>
      <c r="B105" s="24" t="s">
        <v>69</v>
      </c>
      <c r="C105" s="42">
        <v>5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27" t="s">
        <v>12</v>
      </c>
      <c r="T105" s="7"/>
      <c r="U105" s="7"/>
      <c r="V105" s="7"/>
      <c r="W105" s="7"/>
      <c r="X105" s="7" t="s">
        <v>12</v>
      </c>
      <c r="Y105" s="7"/>
      <c r="Z105" s="7"/>
      <c r="AA105" s="7"/>
      <c r="AB105" s="7"/>
      <c r="AC105" s="7" t="s">
        <v>12</v>
      </c>
      <c r="AD105" s="7"/>
      <c r="AE105" s="30"/>
    </row>
    <row r="106" spans="1:31" s="1" customFormat="1" ht="15" customHeight="1">
      <c r="A106" s="8">
        <v>101</v>
      </c>
      <c r="B106" s="25" t="s">
        <v>14</v>
      </c>
      <c r="C106" s="41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2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30"/>
    </row>
    <row r="107" spans="1:31" s="1" customFormat="1" ht="15" customHeight="1">
      <c r="A107" s="8">
        <v>102</v>
      </c>
      <c r="B107" s="1" t="s">
        <v>70</v>
      </c>
      <c r="C107" s="39">
        <v>10</v>
      </c>
      <c r="D107" s="7"/>
      <c r="E107" s="7" t="s">
        <v>0</v>
      </c>
      <c r="F107" s="7" t="s">
        <v>0</v>
      </c>
      <c r="G107" s="7" t="s">
        <v>12</v>
      </c>
      <c r="H107" s="7"/>
      <c r="I107" s="7"/>
      <c r="J107" s="7"/>
      <c r="K107" s="7"/>
      <c r="L107" s="7"/>
      <c r="M107" s="7"/>
      <c r="N107" s="7"/>
      <c r="O107" s="7" t="s">
        <v>0</v>
      </c>
      <c r="P107" s="7" t="s">
        <v>0</v>
      </c>
      <c r="Q107" s="7" t="s">
        <v>12</v>
      </c>
      <c r="R107" s="7"/>
      <c r="S107" s="27"/>
      <c r="T107" s="7"/>
      <c r="U107" s="7"/>
      <c r="V107" s="7"/>
      <c r="W107" s="7"/>
      <c r="X107" s="7"/>
      <c r="Y107" s="7" t="s">
        <v>0</v>
      </c>
      <c r="Z107" s="7" t="s">
        <v>0</v>
      </c>
      <c r="AA107" s="7" t="s">
        <v>12</v>
      </c>
      <c r="AB107" s="7"/>
      <c r="AC107" s="7"/>
      <c r="AD107" s="7"/>
      <c r="AE107" s="30" t="s">
        <v>71</v>
      </c>
    </row>
    <row r="108" spans="1:31" s="1" customFormat="1" ht="15" customHeight="1">
      <c r="A108" s="8">
        <v>103</v>
      </c>
      <c r="C108" s="39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2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30" t="s">
        <v>0</v>
      </c>
    </row>
    <row r="109" spans="1:31" s="1" customFormat="1" ht="15" customHeight="1">
      <c r="A109" s="8">
        <v>104</v>
      </c>
      <c r="B109" s="23" t="s">
        <v>72</v>
      </c>
      <c r="C109" s="40"/>
      <c r="D109" s="7"/>
      <c r="E109" s="7" t="s">
        <v>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2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30"/>
    </row>
    <row r="110" spans="1:31" s="1" customFormat="1" ht="15" customHeight="1">
      <c r="A110" s="8">
        <v>105</v>
      </c>
      <c r="B110" s="25" t="s">
        <v>10</v>
      </c>
      <c r="C110" s="41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2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30"/>
    </row>
    <row r="111" spans="1:31" s="1" customFormat="1" ht="15" customHeight="1">
      <c r="A111" s="8">
        <v>106</v>
      </c>
      <c r="B111" s="24" t="s">
        <v>73</v>
      </c>
      <c r="C111" s="42">
        <v>5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27" t="s">
        <v>12</v>
      </c>
      <c r="T111" s="7"/>
      <c r="U111" s="7"/>
      <c r="V111" s="7"/>
      <c r="W111" s="7"/>
      <c r="X111" s="7" t="s">
        <v>12</v>
      </c>
      <c r="Y111" s="7"/>
      <c r="Z111" s="7"/>
      <c r="AA111" s="7"/>
      <c r="AB111" s="7"/>
      <c r="AC111" s="7" t="s">
        <v>12</v>
      </c>
      <c r="AD111" s="7"/>
      <c r="AE111" s="30"/>
    </row>
    <row r="112" spans="1:31" s="1" customFormat="1" ht="15" customHeight="1">
      <c r="A112" s="8">
        <v>107</v>
      </c>
      <c r="B112" s="25" t="s">
        <v>14</v>
      </c>
      <c r="C112" s="41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2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30"/>
    </row>
    <row r="113" spans="1:31" s="1" customFormat="1" ht="15" customHeight="1">
      <c r="A113" s="8">
        <v>108</v>
      </c>
      <c r="B113" s="24" t="s">
        <v>74</v>
      </c>
      <c r="C113" s="42">
        <v>20</v>
      </c>
      <c r="D113" s="7"/>
      <c r="E113" s="7" t="s">
        <v>0</v>
      </c>
      <c r="F113" s="7" t="s">
        <v>0</v>
      </c>
      <c r="G113" s="7" t="s">
        <v>12</v>
      </c>
      <c r="H113" s="7"/>
      <c r="I113" s="7"/>
      <c r="J113" s="7"/>
      <c r="K113" s="7"/>
      <c r="L113" s="7"/>
      <c r="M113" s="7"/>
      <c r="N113" s="7"/>
      <c r="O113" s="7" t="s">
        <v>0</v>
      </c>
      <c r="P113" s="7"/>
      <c r="Q113" s="7"/>
      <c r="R113" s="7" t="s">
        <v>0</v>
      </c>
      <c r="S113" s="27"/>
      <c r="T113" s="7"/>
      <c r="U113" s="7"/>
      <c r="V113" s="7"/>
      <c r="W113" s="7"/>
      <c r="X113" s="7"/>
      <c r="Y113" s="7" t="s">
        <v>0</v>
      </c>
      <c r="Z113" s="7" t="s">
        <v>0</v>
      </c>
      <c r="AA113" s="7" t="s">
        <v>12</v>
      </c>
      <c r="AB113" s="7"/>
      <c r="AC113" s="7"/>
      <c r="AD113" s="7"/>
      <c r="AE113" s="30" t="s">
        <v>0</v>
      </c>
    </row>
    <row r="114" spans="1:31" s="1" customFormat="1" ht="15" customHeight="1">
      <c r="A114" s="8">
        <v>109</v>
      </c>
      <c r="B114" s="29" t="s">
        <v>75</v>
      </c>
      <c r="C114" s="39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2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30"/>
    </row>
    <row r="115" spans="1:31" s="1" customFormat="1" ht="15" customHeight="1">
      <c r="A115" s="8">
        <v>110</v>
      </c>
      <c r="B115" s="1" t="s">
        <v>21</v>
      </c>
      <c r="C115" s="39">
        <v>10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27"/>
      <c r="T115" s="7" t="s">
        <v>12</v>
      </c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12</v>
      </c>
      <c r="AE115" s="30" t="s">
        <v>0</v>
      </c>
    </row>
    <row r="116" spans="1:31" s="1" customFormat="1" ht="15" customHeight="1">
      <c r="A116" s="8">
        <v>111</v>
      </c>
      <c r="C116" s="39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2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30"/>
    </row>
    <row r="117" spans="1:31" s="1" customFormat="1" ht="15" customHeight="1">
      <c r="A117" s="8">
        <v>112</v>
      </c>
      <c r="B117" s="6" t="s">
        <v>76</v>
      </c>
      <c r="C117" s="45"/>
      <c r="D117" s="7"/>
      <c r="E117" s="7" t="s">
        <v>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2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30"/>
    </row>
    <row r="118" spans="1:31" s="1" customFormat="1" ht="15" customHeight="1">
      <c r="A118" s="8">
        <v>113</v>
      </c>
      <c r="C118" s="39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2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30"/>
    </row>
    <row r="119" spans="1:31" s="1" customFormat="1" ht="15" customHeight="1">
      <c r="A119" s="8">
        <v>114</v>
      </c>
      <c r="B119" s="23" t="s">
        <v>77</v>
      </c>
      <c r="C119" s="40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 t="s">
        <v>0</v>
      </c>
      <c r="O119" s="7"/>
      <c r="P119" s="7"/>
      <c r="Q119" s="7"/>
      <c r="R119" s="7"/>
      <c r="S119" s="2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30"/>
    </row>
    <row r="120" spans="1:31" s="1" customFormat="1" ht="15" customHeight="1">
      <c r="A120" s="8">
        <v>115</v>
      </c>
      <c r="B120" s="25" t="s">
        <v>10</v>
      </c>
      <c r="C120" s="41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2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30"/>
    </row>
    <row r="121" spans="1:31" s="1" customFormat="1" ht="15" customHeight="1">
      <c r="A121" s="8">
        <v>116</v>
      </c>
      <c r="B121" s="4" t="s">
        <v>78</v>
      </c>
      <c r="C121" s="43">
        <v>2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 t="s">
        <v>12</v>
      </c>
      <c r="S121" s="27"/>
      <c r="T121" s="7" t="s">
        <v>12</v>
      </c>
      <c r="U121" s="7"/>
      <c r="V121" s="7" t="s">
        <v>12</v>
      </c>
      <c r="W121" s="7"/>
      <c r="X121" s="7" t="s">
        <v>12</v>
      </c>
      <c r="Y121" s="7"/>
      <c r="Z121" s="7" t="s">
        <v>12</v>
      </c>
      <c r="AA121" s="7"/>
      <c r="AB121" s="7" t="s">
        <v>12</v>
      </c>
      <c r="AC121" s="7"/>
      <c r="AD121" s="7" t="s">
        <v>12</v>
      </c>
      <c r="AE121" s="30"/>
    </row>
    <row r="122" spans="1:31" s="1" customFormat="1" ht="15" customHeight="1">
      <c r="A122" s="8">
        <v>117</v>
      </c>
      <c r="B122" s="29" t="s">
        <v>14</v>
      </c>
      <c r="C122" s="4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2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30"/>
    </row>
    <row r="123" spans="1:31" s="1" customFormat="1" ht="15" customHeight="1">
      <c r="A123" s="8">
        <v>118</v>
      </c>
      <c r="B123" s="1" t="s">
        <v>79</v>
      </c>
      <c r="C123" s="39">
        <v>4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27"/>
      <c r="T123" s="7" t="s">
        <v>0</v>
      </c>
      <c r="U123" s="7" t="s">
        <v>12</v>
      </c>
      <c r="V123" s="7"/>
      <c r="W123" s="7" t="s">
        <v>0</v>
      </c>
      <c r="X123" s="7"/>
      <c r="Y123" s="7" t="s">
        <v>12</v>
      </c>
      <c r="Z123" s="7" t="s">
        <v>0</v>
      </c>
      <c r="AA123" s="7"/>
      <c r="AB123" s="7"/>
      <c r="AC123" s="7" t="s">
        <v>12</v>
      </c>
      <c r="AD123" s="7"/>
      <c r="AE123" s="30"/>
    </row>
    <row r="124" spans="1:31" s="1" customFormat="1" ht="15" customHeight="1">
      <c r="A124" s="8">
        <v>119</v>
      </c>
      <c r="B124" s="29" t="s">
        <v>21</v>
      </c>
      <c r="C124" s="4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2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30"/>
    </row>
    <row r="125" spans="1:31" s="1" customFormat="1" ht="15" customHeight="1">
      <c r="A125" s="8">
        <v>120</v>
      </c>
      <c r="B125" s="1" t="s">
        <v>80</v>
      </c>
      <c r="C125" s="39">
        <v>2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27" t="s">
        <v>12</v>
      </c>
      <c r="T125" s="7"/>
      <c r="U125" s="7" t="s">
        <v>12</v>
      </c>
      <c r="V125" s="7"/>
      <c r="W125" s="7" t="s">
        <v>12</v>
      </c>
      <c r="X125" s="7"/>
      <c r="Y125" s="7" t="s">
        <v>12</v>
      </c>
      <c r="Z125" s="7"/>
      <c r="AA125" s="7" t="s">
        <v>12</v>
      </c>
      <c r="AB125" s="7"/>
      <c r="AC125" s="7" t="s">
        <v>12</v>
      </c>
      <c r="AD125" s="7"/>
      <c r="AE125" s="30"/>
    </row>
    <row r="126" spans="1:31" s="1" customFormat="1" ht="15" customHeight="1">
      <c r="A126" s="8">
        <v>121</v>
      </c>
      <c r="C126" s="39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2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30"/>
    </row>
    <row r="127" spans="1:31" s="1" customFormat="1" ht="15" customHeight="1">
      <c r="A127" s="8">
        <v>122</v>
      </c>
      <c r="B127" s="6" t="s">
        <v>81</v>
      </c>
      <c r="C127" s="45"/>
      <c r="D127" s="7" t="s">
        <v>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27"/>
      <c r="T127" s="7"/>
      <c r="U127" s="7"/>
      <c r="V127" s="7"/>
      <c r="W127" s="7"/>
      <c r="X127" s="7" t="s">
        <v>12</v>
      </c>
      <c r="Y127" s="7"/>
      <c r="Z127" s="7"/>
      <c r="AA127" s="7"/>
      <c r="AB127" s="7"/>
      <c r="AC127" s="7"/>
      <c r="AD127" s="7"/>
      <c r="AE127" s="30"/>
    </row>
    <row r="128" spans="1:31" s="1" customFormat="1" ht="15" customHeight="1">
      <c r="A128" s="8">
        <v>123</v>
      </c>
      <c r="B128" s="29" t="s">
        <v>14</v>
      </c>
      <c r="C128" s="4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2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30"/>
    </row>
    <row r="129" spans="1:31" s="1" customFormat="1" ht="15" customHeight="1">
      <c r="A129" s="8">
        <v>124</v>
      </c>
      <c r="C129" s="39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2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30"/>
    </row>
    <row r="130" spans="1:31" s="1" customFormat="1" ht="15" customHeight="1">
      <c r="A130" s="8">
        <v>125</v>
      </c>
      <c r="B130" s="29" t="s">
        <v>21</v>
      </c>
      <c r="C130" s="4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2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30"/>
    </row>
    <row r="131" spans="1:31" s="1" customFormat="1" ht="15" customHeight="1">
      <c r="A131" s="8">
        <v>126</v>
      </c>
      <c r="B131" s="1" t="s">
        <v>82</v>
      </c>
      <c r="C131" s="39">
        <v>5</v>
      </c>
      <c r="D131" s="7"/>
      <c r="E131" s="7" t="s">
        <v>12</v>
      </c>
      <c r="F131" s="7"/>
      <c r="G131" s="7"/>
      <c r="H131" s="7"/>
      <c r="I131" s="7"/>
      <c r="J131" s="7" t="s">
        <v>12</v>
      </c>
      <c r="K131" s="7"/>
      <c r="L131" s="7"/>
      <c r="M131" s="7"/>
      <c r="N131" s="7"/>
      <c r="O131" s="7" t="s">
        <v>12</v>
      </c>
      <c r="P131" s="7"/>
      <c r="Q131" s="7"/>
      <c r="R131" s="7"/>
      <c r="S131" s="27"/>
      <c r="T131" s="7" t="s">
        <v>12</v>
      </c>
      <c r="U131" s="7"/>
      <c r="V131" s="7"/>
      <c r="W131" s="7"/>
      <c r="X131" s="7"/>
      <c r="Y131" s="7" t="s">
        <v>12</v>
      </c>
      <c r="Z131" s="7"/>
      <c r="AA131" s="7"/>
      <c r="AB131" s="7"/>
      <c r="AC131" s="7"/>
      <c r="AD131" s="7" t="s">
        <v>12</v>
      </c>
      <c r="AE131" s="30"/>
    </row>
    <row r="132" spans="1:31" s="1" customFormat="1" ht="15" customHeight="1">
      <c r="A132" s="8">
        <v>127</v>
      </c>
      <c r="B132" s="1" t="s">
        <v>83</v>
      </c>
      <c r="C132" s="39">
        <v>10</v>
      </c>
      <c r="D132" s="7"/>
      <c r="E132" s="7"/>
      <c r="F132" s="7"/>
      <c r="G132" s="7"/>
      <c r="H132" s="7"/>
      <c r="I132" s="7"/>
      <c r="J132" s="7" t="s">
        <v>12</v>
      </c>
      <c r="K132" s="7"/>
      <c r="L132" s="7"/>
      <c r="M132" s="7"/>
      <c r="N132" s="7"/>
      <c r="O132" s="7"/>
      <c r="P132" s="7"/>
      <c r="Q132" s="7"/>
      <c r="R132" s="7"/>
      <c r="S132" s="27"/>
      <c r="T132" s="7" t="s">
        <v>12</v>
      </c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12</v>
      </c>
      <c r="AE132" s="30"/>
    </row>
    <row r="133" spans="1:31" s="1" customFormat="1" ht="15" customHeight="1">
      <c r="A133" s="8">
        <v>128</v>
      </c>
      <c r="C133" s="39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2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30"/>
    </row>
    <row r="134" spans="1:31" s="1" customFormat="1" ht="15" customHeight="1">
      <c r="A134" s="8">
        <v>129</v>
      </c>
      <c r="B134" s="23" t="s">
        <v>84</v>
      </c>
      <c r="C134" s="40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2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30"/>
    </row>
    <row r="135" spans="1:31" s="1" customFormat="1" ht="15" customHeight="1">
      <c r="A135" s="8">
        <v>130</v>
      </c>
      <c r="B135" s="25" t="s">
        <v>10</v>
      </c>
      <c r="C135" s="41"/>
      <c r="D135" s="7"/>
      <c r="E135" s="7" t="s">
        <v>0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2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30"/>
    </row>
    <row r="136" spans="1:31" s="1" customFormat="1" ht="15" customHeight="1">
      <c r="A136" s="8">
        <v>131</v>
      </c>
      <c r="B136" s="4" t="s">
        <v>85</v>
      </c>
      <c r="C136" s="43">
        <v>20</v>
      </c>
      <c r="D136" s="7" t="s">
        <v>0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 t="s">
        <v>12</v>
      </c>
      <c r="Q136" s="7"/>
      <c r="R136" s="7"/>
      <c r="S136" s="2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30"/>
    </row>
    <row r="137" spans="1:31" s="1" customFormat="1" ht="15" customHeight="1">
      <c r="A137" s="8">
        <v>132</v>
      </c>
      <c r="B137" s="4" t="s">
        <v>86</v>
      </c>
      <c r="C137" s="43">
        <v>30</v>
      </c>
      <c r="D137" s="7" t="s">
        <v>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27"/>
      <c r="T137" s="7" t="s">
        <v>0</v>
      </c>
      <c r="U137" s="7"/>
      <c r="V137" s="7"/>
      <c r="W137" s="7"/>
      <c r="X137" s="7"/>
      <c r="Y137" s="7" t="s">
        <v>0</v>
      </c>
      <c r="Z137" s="7" t="s">
        <v>12</v>
      </c>
      <c r="AA137" s="7"/>
      <c r="AB137" s="7"/>
      <c r="AC137" s="7"/>
      <c r="AD137" s="7"/>
      <c r="AE137" s="30"/>
    </row>
    <row r="138" spans="1:31" s="1" customFormat="1" ht="15" customHeight="1">
      <c r="A138" s="8">
        <v>133</v>
      </c>
      <c r="B138" s="4" t="s">
        <v>87</v>
      </c>
      <c r="C138" s="43">
        <v>20</v>
      </c>
      <c r="D138" s="7"/>
      <c r="E138" s="7" t="s">
        <v>0</v>
      </c>
      <c r="F138" s="7"/>
      <c r="G138" s="7"/>
      <c r="H138" s="7" t="s">
        <v>0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27"/>
      <c r="T138" s="7" t="s">
        <v>12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30" t="s">
        <v>0</v>
      </c>
    </row>
    <row r="139" spans="1:31" s="1" customFormat="1" ht="15" customHeight="1">
      <c r="A139" s="8">
        <v>134</v>
      </c>
      <c r="B139" s="4" t="s">
        <v>88</v>
      </c>
      <c r="C139" s="43">
        <v>6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27" t="s">
        <v>12</v>
      </c>
      <c r="T139" s="7"/>
      <c r="U139" s="7"/>
      <c r="V139" s="7" t="s">
        <v>0</v>
      </c>
      <c r="W139" s="7"/>
      <c r="X139" s="7" t="s">
        <v>0</v>
      </c>
      <c r="Y139" s="7" t="s">
        <v>12</v>
      </c>
      <c r="Z139" s="7"/>
      <c r="AA139" s="7"/>
      <c r="AB139" s="7" t="s">
        <v>0</v>
      </c>
      <c r="AC139" s="7" t="s">
        <v>0</v>
      </c>
      <c r="AD139" s="7"/>
      <c r="AE139" s="30"/>
    </row>
    <row r="140" spans="1:31" s="1" customFormat="1" ht="15" customHeight="1">
      <c r="A140" s="8">
        <v>135</v>
      </c>
      <c r="B140" s="4" t="s">
        <v>89</v>
      </c>
      <c r="C140" s="43">
        <v>6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27" t="s">
        <v>0</v>
      </c>
      <c r="T140" s="7"/>
      <c r="U140" s="7"/>
      <c r="V140" s="7" t="s">
        <v>12</v>
      </c>
      <c r="W140" s="7"/>
      <c r="X140" s="7"/>
      <c r="Y140" s="7"/>
      <c r="Z140" s="7"/>
      <c r="AA140" s="7"/>
      <c r="AB140" s="7" t="s">
        <v>12</v>
      </c>
      <c r="AC140" s="7"/>
      <c r="AD140" s="7"/>
      <c r="AE140" s="30" t="s">
        <v>90</v>
      </c>
    </row>
    <row r="141" spans="1:31" s="1" customFormat="1" ht="15" customHeight="1">
      <c r="A141" s="8">
        <v>136</v>
      </c>
      <c r="B141" s="4" t="s">
        <v>91</v>
      </c>
      <c r="C141" s="43">
        <v>4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27"/>
      <c r="T141" s="7" t="s">
        <v>0</v>
      </c>
      <c r="U141" s="7" t="s">
        <v>12</v>
      </c>
      <c r="V141" s="7"/>
      <c r="W141" s="7"/>
      <c r="X141" s="7"/>
      <c r="Y141" s="7" t="s">
        <v>12</v>
      </c>
      <c r="Z141" s="7"/>
      <c r="AA141" s="7"/>
      <c r="AB141" s="7"/>
      <c r="AC141" s="7" t="s">
        <v>12</v>
      </c>
      <c r="AD141" s="7"/>
      <c r="AE141" s="30" t="s">
        <v>0</v>
      </c>
    </row>
    <row r="142" spans="1:31" s="1" customFormat="1" ht="15" customHeight="1">
      <c r="A142" s="8">
        <v>137</v>
      </c>
      <c r="B142" s="4" t="s">
        <v>92</v>
      </c>
      <c r="C142" s="43">
        <v>30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27"/>
      <c r="T142" s="7"/>
      <c r="U142" s="7" t="s">
        <v>0</v>
      </c>
      <c r="V142" s="7" t="s">
        <v>12</v>
      </c>
      <c r="W142" s="7"/>
      <c r="X142" s="7"/>
      <c r="Y142" s="7"/>
      <c r="Z142" s="7"/>
      <c r="AA142" s="7"/>
      <c r="AB142" s="7"/>
      <c r="AC142" s="7"/>
      <c r="AD142" s="7"/>
      <c r="AE142" s="30"/>
    </row>
    <row r="143" spans="1:31" s="1" customFormat="1" ht="15" customHeight="1">
      <c r="A143" s="8">
        <v>138</v>
      </c>
      <c r="B143" s="26" t="s">
        <v>14</v>
      </c>
      <c r="C143" s="44"/>
      <c r="D143" s="7"/>
      <c r="E143" s="7"/>
      <c r="F143" s="7"/>
      <c r="G143" s="7"/>
      <c r="H143" s="7"/>
      <c r="I143" s="7"/>
      <c r="J143" s="7"/>
      <c r="K143" s="7"/>
      <c r="L143" s="7" t="s">
        <v>0</v>
      </c>
      <c r="M143" s="7"/>
      <c r="N143" s="7"/>
      <c r="O143" s="7" t="s">
        <v>0</v>
      </c>
      <c r="P143" s="7"/>
      <c r="Q143" s="7"/>
      <c r="R143" s="7"/>
      <c r="S143" s="27"/>
      <c r="T143" s="7"/>
      <c r="U143" s="7" t="s">
        <v>0</v>
      </c>
      <c r="V143" s="7" t="s">
        <v>0</v>
      </c>
      <c r="W143" s="7"/>
      <c r="X143" s="7"/>
      <c r="Y143" s="7"/>
      <c r="Z143" s="7" t="s">
        <v>0</v>
      </c>
      <c r="AA143" s="7" t="s">
        <v>0</v>
      </c>
      <c r="AB143" s="7"/>
      <c r="AC143" s="7"/>
      <c r="AD143" s="7"/>
      <c r="AE143" s="30"/>
    </row>
    <row r="144" spans="1:31" s="1" customFormat="1" ht="15" customHeight="1">
      <c r="A144" s="8">
        <v>139</v>
      </c>
      <c r="B144" s="4" t="s">
        <v>93</v>
      </c>
      <c r="C144" s="43">
        <v>6</v>
      </c>
      <c r="D144" s="7"/>
      <c r="E144" s="7"/>
      <c r="F144" s="7"/>
      <c r="G144" s="7"/>
      <c r="H144" s="7"/>
      <c r="I144" s="7"/>
      <c r="J144" s="7" t="s">
        <v>12</v>
      </c>
      <c r="K144" s="7"/>
      <c r="L144" s="7"/>
      <c r="M144" s="7"/>
      <c r="N144" s="7"/>
      <c r="O144" s="7"/>
      <c r="P144" s="7" t="s">
        <v>12</v>
      </c>
      <c r="Q144" s="7" t="s">
        <v>0</v>
      </c>
      <c r="R144" s="7"/>
      <c r="S144" s="27"/>
      <c r="T144" s="7"/>
      <c r="U144" s="7"/>
      <c r="V144" s="7" t="s">
        <v>12</v>
      </c>
      <c r="W144" s="7"/>
      <c r="X144" s="7" t="s">
        <v>0</v>
      </c>
      <c r="Y144" s="7"/>
      <c r="Z144" s="7"/>
      <c r="AA144" s="7"/>
      <c r="AB144" s="7" t="s">
        <v>12</v>
      </c>
      <c r="AC144" s="7"/>
      <c r="AD144" s="7"/>
      <c r="AE144" s="30"/>
    </row>
    <row r="145" spans="1:31" s="1" customFormat="1" ht="15" customHeight="1">
      <c r="A145" s="8">
        <v>140</v>
      </c>
      <c r="B145" s="24" t="s">
        <v>94</v>
      </c>
      <c r="C145" s="42">
        <v>15</v>
      </c>
      <c r="D145" s="7" t="s">
        <v>0</v>
      </c>
      <c r="E145" s="7"/>
      <c r="F145" s="7"/>
      <c r="G145" s="7"/>
      <c r="H145" s="7" t="s">
        <v>12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27"/>
      <c r="T145" s="7" t="s">
        <v>0</v>
      </c>
      <c r="U145" s="7"/>
      <c r="V145" s="7"/>
      <c r="W145" s="7" t="s">
        <v>12</v>
      </c>
      <c r="X145" s="7"/>
      <c r="Y145" s="7"/>
      <c r="Z145" s="7"/>
      <c r="AA145" s="7"/>
      <c r="AB145" s="7"/>
      <c r="AC145" s="7"/>
      <c r="AD145" s="7"/>
      <c r="AE145" s="30" t="s">
        <v>95</v>
      </c>
    </row>
    <row r="146" spans="1:31" s="1" customFormat="1" ht="15" customHeight="1">
      <c r="A146" s="8">
        <v>141</v>
      </c>
      <c r="B146" s="4" t="s">
        <v>96</v>
      </c>
      <c r="C146" s="43">
        <v>15</v>
      </c>
      <c r="D146" s="7"/>
      <c r="E146" s="7"/>
      <c r="F146" s="7"/>
      <c r="G146" s="7"/>
      <c r="H146" s="7" t="s">
        <v>12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27"/>
      <c r="T146" s="7" t="s">
        <v>0</v>
      </c>
      <c r="U146" s="7"/>
      <c r="V146" s="7"/>
      <c r="W146" s="7" t="s">
        <v>12</v>
      </c>
      <c r="X146" s="7"/>
      <c r="Y146" s="7"/>
      <c r="Z146" s="7"/>
      <c r="AA146" s="7"/>
      <c r="AB146" s="7"/>
      <c r="AC146" s="7"/>
      <c r="AD146" s="7"/>
      <c r="AE146" s="30" t="s">
        <v>95</v>
      </c>
    </row>
    <row r="147" spans="1:31" s="1" customFormat="1" ht="15" customHeight="1">
      <c r="A147" s="8">
        <v>142</v>
      </c>
      <c r="B147" s="26" t="s">
        <v>21</v>
      </c>
      <c r="C147" s="44"/>
      <c r="D147" s="7"/>
      <c r="E147" s="7"/>
      <c r="F147" s="7"/>
      <c r="G147" s="7"/>
      <c r="H147" s="7"/>
      <c r="I147" s="7"/>
      <c r="J147" s="7" t="s">
        <v>0</v>
      </c>
      <c r="K147" s="7"/>
      <c r="L147" s="7"/>
      <c r="M147" s="7"/>
      <c r="N147" s="7"/>
      <c r="O147" s="7"/>
      <c r="P147" s="7" t="s">
        <v>0</v>
      </c>
      <c r="Q147" s="7"/>
      <c r="R147" s="7"/>
      <c r="S147" s="27"/>
      <c r="T147" s="7"/>
      <c r="U147" s="7"/>
      <c r="V147" s="7" t="s">
        <v>0</v>
      </c>
      <c r="W147" s="7"/>
      <c r="X147" s="7" t="s">
        <v>0</v>
      </c>
      <c r="Y147" s="7"/>
      <c r="Z147" s="7"/>
      <c r="AA147" s="7"/>
      <c r="AB147" s="7" t="s">
        <v>0</v>
      </c>
      <c r="AC147" s="7"/>
      <c r="AD147" s="7"/>
      <c r="AE147" s="30"/>
    </row>
    <row r="148" spans="1:31" s="1" customFormat="1" ht="15" customHeight="1">
      <c r="A148" s="8">
        <v>143</v>
      </c>
      <c r="B148" s="4" t="s">
        <v>97</v>
      </c>
      <c r="C148" s="43">
        <v>6</v>
      </c>
      <c r="D148" s="7"/>
      <c r="E148" s="7"/>
      <c r="F148" s="7"/>
      <c r="G148" s="7"/>
      <c r="H148" s="7"/>
      <c r="I148" s="7"/>
      <c r="J148" s="7" t="s">
        <v>12</v>
      </c>
      <c r="K148" s="7"/>
      <c r="L148" s="7"/>
      <c r="M148" s="7"/>
      <c r="N148" s="7"/>
      <c r="O148" s="7"/>
      <c r="P148" s="7" t="s">
        <v>12</v>
      </c>
      <c r="Q148" s="7" t="s">
        <v>0</v>
      </c>
      <c r="R148" s="7"/>
      <c r="S148" s="27"/>
      <c r="T148" s="7"/>
      <c r="U148" s="7"/>
      <c r="V148" s="7" t="s">
        <v>12</v>
      </c>
      <c r="W148" s="7" t="s">
        <v>0</v>
      </c>
      <c r="X148" s="7"/>
      <c r="Y148" s="7"/>
      <c r="Z148" s="7"/>
      <c r="AA148" s="7"/>
      <c r="AB148" s="7" t="s">
        <v>12</v>
      </c>
      <c r="AC148" s="7" t="s">
        <v>0</v>
      </c>
      <c r="AD148" s="7"/>
      <c r="AE148" s="30" t="s">
        <v>0</v>
      </c>
    </row>
    <row r="149" spans="1:31" s="1" customFormat="1" ht="15" customHeight="1">
      <c r="A149" s="8">
        <v>144</v>
      </c>
      <c r="B149" s="4" t="s">
        <v>98</v>
      </c>
      <c r="C149" s="43">
        <v>10</v>
      </c>
      <c r="D149" s="7"/>
      <c r="E149" s="7"/>
      <c r="F149" s="7"/>
      <c r="G149" s="7"/>
      <c r="H149" s="7"/>
      <c r="I149" s="7"/>
      <c r="J149" s="7" t="s">
        <v>12</v>
      </c>
      <c r="K149" s="7"/>
      <c r="L149" s="7"/>
      <c r="M149" s="7"/>
      <c r="N149" s="7"/>
      <c r="O149" s="7"/>
      <c r="P149" s="7" t="s">
        <v>0</v>
      </c>
      <c r="Q149" s="7"/>
      <c r="R149" s="7" t="s">
        <v>0</v>
      </c>
      <c r="S149" s="27" t="s">
        <v>0</v>
      </c>
      <c r="T149" s="7" t="s">
        <v>12</v>
      </c>
      <c r="U149" s="7" t="s">
        <v>0</v>
      </c>
      <c r="V149" s="7" t="s">
        <v>0</v>
      </c>
      <c r="W149" s="7" t="s">
        <v>0</v>
      </c>
      <c r="X149" s="7" t="s">
        <v>0</v>
      </c>
      <c r="Y149" s="7" t="s">
        <v>0</v>
      </c>
      <c r="Z149" s="7" t="s">
        <v>0</v>
      </c>
      <c r="AA149" s="7" t="s">
        <v>0</v>
      </c>
      <c r="AB149" s="7" t="s">
        <v>0</v>
      </c>
      <c r="AC149" s="7" t="s">
        <v>0</v>
      </c>
      <c r="AD149" s="7" t="s">
        <v>12</v>
      </c>
      <c r="AE149" s="30"/>
    </row>
    <row r="150" spans="1:31" s="1" customFormat="1" ht="15" customHeight="1">
      <c r="A150" s="8">
        <v>145</v>
      </c>
      <c r="B150" s="4" t="s">
        <v>99</v>
      </c>
      <c r="C150" s="43">
        <v>10</v>
      </c>
      <c r="D150" s="7"/>
      <c r="E150" s="7"/>
      <c r="F150" s="7"/>
      <c r="G150" s="7"/>
      <c r="H150" s="7"/>
      <c r="I150" s="7"/>
      <c r="J150" s="7"/>
      <c r="K150" s="7"/>
      <c r="L150" s="7"/>
      <c r="M150" s="7" t="s">
        <v>0</v>
      </c>
      <c r="N150" s="7"/>
      <c r="O150" s="7" t="s">
        <v>12</v>
      </c>
      <c r="P150" s="7" t="s">
        <v>0</v>
      </c>
      <c r="Q150" s="7"/>
      <c r="R150" s="7" t="s">
        <v>0</v>
      </c>
      <c r="S150" s="27" t="s">
        <v>0</v>
      </c>
      <c r="T150" s="7" t="s">
        <v>0</v>
      </c>
      <c r="U150" s="7"/>
      <c r="V150" s="7" t="s">
        <v>0</v>
      </c>
      <c r="W150" s="7"/>
      <c r="X150" s="7"/>
      <c r="Y150" s="7" t="s">
        <v>12</v>
      </c>
      <c r="Z150" s="7"/>
      <c r="AA150" s="7"/>
      <c r="AB150" s="7" t="s">
        <v>0</v>
      </c>
      <c r="AC150" s="7"/>
      <c r="AD150" s="7" t="s">
        <v>0</v>
      </c>
      <c r="AE150" s="30" t="s">
        <v>90</v>
      </c>
    </row>
    <row r="151" spans="1:31" s="1" customFormat="1" ht="15" customHeight="1">
      <c r="A151" s="8">
        <v>146</v>
      </c>
      <c r="B151" s="4"/>
      <c r="C151" s="4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2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30"/>
    </row>
    <row r="152" spans="1:31" s="1" customFormat="1" ht="15" customHeight="1">
      <c r="A152" s="8">
        <v>147</v>
      </c>
      <c r="B152" s="23" t="s">
        <v>100</v>
      </c>
      <c r="C152" s="40"/>
      <c r="D152" s="7"/>
      <c r="E152" s="7" t="s">
        <v>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2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30"/>
    </row>
    <row r="153" spans="1:31" s="1" customFormat="1" ht="15" customHeight="1">
      <c r="A153" s="8">
        <v>148</v>
      </c>
      <c r="B153" s="25" t="s">
        <v>10</v>
      </c>
      <c r="C153" s="41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2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30"/>
    </row>
    <row r="154" spans="1:31" s="1" customFormat="1" ht="15" customHeight="1">
      <c r="A154" s="8">
        <v>149</v>
      </c>
      <c r="B154" s="24" t="s">
        <v>101</v>
      </c>
      <c r="C154" s="42">
        <v>1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27" t="s">
        <v>12</v>
      </c>
      <c r="T154" s="7" t="s">
        <v>12</v>
      </c>
      <c r="U154" s="7" t="s">
        <v>12</v>
      </c>
      <c r="V154" s="7" t="s">
        <v>12</v>
      </c>
      <c r="W154" s="7" t="s">
        <v>12</v>
      </c>
      <c r="X154" s="7" t="s">
        <v>12</v>
      </c>
      <c r="Y154" s="7" t="s">
        <v>12</v>
      </c>
      <c r="Z154" s="7" t="s">
        <v>12</v>
      </c>
      <c r="AA154" s="7" t="s">
        <v>12</v>
      </c>
      <c r="AB154" s="7" t="s">
        <v>12</v>
      </c>
      <c r="AC154" s="7" t="s">
        <v>12</v>
      </c>
      <c r="AD154" s="7" t="s">
        <v>12</v>
      </c>
      <c r="AE154" s="30"/>
    </row>
    <row r="155" spans="1:31" s="1" customFormat="1" ht="15" customHeight="1">
      <c r="A155" s="8">
        <v>150</v>
      </c>
      <c r="B155" s="25" t="s">
        <v>14</v>
      </c>
      <c r="C155" s="41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2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30"/>
    </row>
    <row r="156" spans="1:31" s="1" customFormat="1" ht="15" customHeight="1">
      <c r="A156" s="8">
        <v>151</v>
      </c>
      <c r="B156" s="24" t="s">
        <v>102</v>
      </c>
      <c r="C156" s="42">
        <v>20</v>
      </c>
      <c r="D156" s="7"/>
      <c r="E156" s="7" t="s">
        <v>0</v>
      </c>
      <c r="F156" s="7" t="s">
        <v>12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27" t="s">
        <v>0</v>
      </c>
      <c r="T156" s="7"/>
      <c r="U156" s="7"/>
      <c r="V156" s="7"/>
      <c r="W156" s="7"/>
      <c r="X156" s="7"/>
      <c r="Y156" s="7" t="s">
        <v>0</v>
      </c>
      <c r="Z156" s="7" t="s">
        <v>12</v>
      </c>
      <c r="AA156" s="7"/>
      <c r="AB156" s="7"/>
      <c r="AC156" s="7"/>
      <c r="AD156" s="7"/>
      <c r="AE156" s="30" t="s">
        <v>103</v>
      </c>
    </row>
    <row r="157" spans="1:31" s="1" customFormat="1" ht="15" customHeight="1">
      <c r="A157" s="8">
        <v>152</v>
      </c>
      <c r="B157" s="26" t="s">
        <v>21</v>
      </c>
      <c r="C157" s="44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2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30"/>
    </row>
    <row r="158" spans="1:31" s="1" customFormat="1" ht="15" customHeight="1">
      <c r="A158" s="8">
        <v>153</v>
      </c>
      <c r="B158" s="1" t="s">
        <v>104</v>
      </c>
      <c r="C158" s="39">
        <v>40</v>
      </c>
      <c r="D158" s="7"/>
      <c r="E158" s="7"/>
      <c r="F158" s="7"/>
      <c r="G158" s="7"/>
      <c r="H158" s="7"/>
      <c r="I158" s="7"/>
      <c r="J158" s="7" t="s">
        <v>0</v>
      </c>
      <c r="K158" s="7"/>
      <c r="L158" s="7"/>
      <c r="M158" s="7"/>
      <c r="N158" s="7"/>
      <c r="O158" s="7"/>
      <c r="P158" s="7"/>
      <c r="Q158" s="7"/>
      <c r="R158" s="7"/>
      <c r="S158" s="27"/>
      <c r="T158" s="7"/>
      <c r="U158" s="7"/>
      <c r="V158" s="7"/>
      <c r="W158" s="7"/>
      <c r="X158" s="7" t="s">
        <v>0</v>
      </c>
      <c r="Y158" s="7"/>
      <c r="Z158" s="7"/>
      <c r="AA158" s="7"/>
      <c r="AB158" s="7"/>
      <c r="AC158" s="7" t="s">
        <v>12</v>
      </c>
      <c r="AD158" s="7" t="s">
        <v>0</v>
      </c>
      <c r="AE158" s="30" t="s">
        <v>105</v>
      </c>
    </row>
    <row r="159" spans="1:31" s="1" customFormat="1" ht="15" customHeight="1">
      <c r="A159" s="8">
        <v>154</v>
      </c>
      <c r="B159" s="1" t="s">
        <v>106</v>
      </c>
      <c r="C159" s="39">
        <v>20</v>
      </c>
      <c r="D159" s="7"/>
      <c r="E159" s="7"/>
      <c r="F159" s="7"/>
      <c r="G159" s="7"/>
      <c r="H159" s="7"/>
      <c r="I159" s="7"/>
      <c r="J159" s="7" t="s">
        <v>12</v>
      </c>
      <c r="K159" s="7"/>
      <c r="L159" s="7"/>
      <c r="M159" s="7"/>
      <c r="N159" s="7"/>
      <c r="O159" s="7"/>
      <c r="P159" s="7"/>
      <c r="Q159" s="7"/>
      <c r="R159" s="7"/>
      <c r="S159" s="27"/>
      <c r="T159" s="7"/>
      <c r="U159" s="7"/>
      <c r="V159" s="7"/>
      <c r="W159" s="7"/>
      <c r="X159" s="7"/>
      <c r="Y159" s="7"/>
      <c r="Z159" s="7"/>
      <c r="AA159" s="7"/>
      <c r="AB159" s="7"/>
      <c r="AC159" s="7" t="s">
        <v>12</v>
      </c>
      <c r="AD159" s="7" t="s">
        <v>0</v>
      </c>
      <c r="AE159" s="30" t="s">
        <v>107</v>
      </c>
    </row>
    <row r="160" spans="1:31" s="1" customFormat="1" ht="15" customHeight="1">
      <c r="A160" s="8">
        <v>155</v>
      </c>
      <c r="B160" s="1" t="s">
        <v>108</v>
      </c>
      <c r="C160" s="39">
        <v>1</v>
      </c>
      <c r="D160" s="7"/>
      <c r="E160" s="7"/>
      <c r="F160" s="7"/>
      <c r="G160" s="7"/>
      <c r="H160" s="7"/>
      <c r="I160" s="7"/>
      <c r="J160" s="7" t="s">
        <v>12</v>
      </c>
      <c r="K160" s="7"/>
      <c r="L160" s="7"/>
      <c r="M160" s="7"/>
      <c r="N160" s="7"/>
      <c r="O160" s="7" t="s">
        <v>0</v>
      </c>
      <c r="P160" s="7"/>
      <c r="Q160" s="7"/>
      <c r="R160" s="7"/>
      <c r="S160" s="27" t="s">
        <v>12</v>
      </c>
      <c r="T160" s="7" t="s">
        <v>12</v>
      </c>
      <c r="U160" s="7" t="s">
        <v>12</v>
      </c>
      <c r="V160" s="7" t="s">
        <v>12</v>
      </c>
      <c r="W160" s="7" t="s">
        <v>12</v>
      </c>
      <c r="X160" s="7" t="s">
        <v>12</v>
      </c>
      <c r="Y160" s="7" t="s">
        <v>12</v>
      </c>
      <c r="Z160" s="7" t="s">
        <v>12</v>
      </c>
      <c r="AA160" s="7" t="s">
        <v>12</v>
      </c>
      <c r="AB160" s="7" t="s">
        <v>12</v>
      </c>
      <c r="AC160" s="7" t="s">
        <v>12</v>
      </c>
      <c r="AD160" s="7" t="s">
        <v>12</v>
      </c>
      <c r="AE160" s="30" t="s">
        <v>107</v>
      </c>
    </row>
    <row r="161" spans="1:31" s="1" customFormat="1" ht="15" customHeight="1">
      <c r="A161" s="8">
        <v>156</v>
      </c>
      <c r="C161" s="39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2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30"/>
    </row>
    <row r="162" spans="1:31" s="1" customFormat="1" ht="15" customHeight="1">
      <c r="A162" s="8">
        <v>157</v>
      </c>
      <c r="B162" s="6" t="s">
        <v>109</v>
      </c>
      <c r="C162" s="45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 t="s">
        <v>0</v>
      </c>
      <c r="S162" s="27"/>
      <c r="T162" s="7"/>
      <c r="U162" s="7"/>
      <c r="V162" s="7"/>
      <c r="W162" s="7"/>
      <c r="X162" s="7"/>
      <c r="Y162" s="7"/>
      <c r="Z162" s="7"/>
      <c r="AA162" s="7"/>
      <c r="AB162" s="7" t="s">
        <v>12</v>
      </c>
      <c r="AC162" s="7"/>
      <c r="AD162" s="7"/>
      <c r="AE162" s="30"/>
    </row>
    <row r="163" spans="1:31" s="1" customFormat="1" ht="15" customHeight="1">
      <c r="A163" s="8">
        <v>158</v>
      </c>
      <c r="B163" s="29" t="s">
        <v>10</v>
      </c>
      <c r="C163" s="4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2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30"/>
    </row>
    <row r="164" spans="1:31" s="1" customFormat="1" ht="15" customHeight="1">
      <c r="A164" s="8">
        <v>159</v>
      </c>
      <c r="B164" s="1" t="s">
        <v>110</v>
      </c>
      <c r="C164" s="39">
        <v>5</v>
      </c>
      <c r="D164" s="7"/>
      <c r="E164" s="7"/>
      <c r="F164" s="7"/>
      <c r="G164" s="7"/>
      <c r="H164" s="7"/>
      <c r="I164" s="7"/>
      <c r="J164" s="7" t="s">
        <v>0</v>
      </c>
      <c r="K164" s="7"/>
      <c r="L164" s="7"/>
      <c r="M164" s="7"/>
      <c r="N164" s="7"/>
      <c r="O164" s="7"/>
      <c r="P164" s="7"/>
      <c r="Q164" s="7"/>
      <c r="R164" s="7"/>
      <c r="S164" s="27" t="s">
        <v>12</v>
      </c>
      <c r="T164" s="7"/>
      <c r="U164" s="7"/>
      <c r="V164" s="7"/>
      <c r="W164" s="7"/>
      <c r="X164" s="7" t="s">
        <v>12</v>
      </c>
      <c r="Y164" s="7"/>
      <c r="Z164" s="7"/>
      <c r="AA164" s="7"/>
      <c r="AB164" s="7"/>
      <c r="AC164" s="7" t="s">
        <v>12</v>
      </c>
      <c r="AD164" s="7"/>
      <c r="AE164" s="30"/>
    </row>
    <row r="165" spans="1:31" s="1" customFormat="1" ht="15" customHeight="1">
      <c r="A165" s="8">
        <v>160</v>
      </c>
      <c r="B165" s="1" t="s">
        <v>111</v>
      </c>
      <c r="C165" s="39">
        <v>20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27"/>
      <c r="T165" s="7"/>
      <c r="U165" s="7"/>
      <c r="V165" s="7"/>
      <c r="W165" s="7"/>
      <c r="X165" s="7" t="s">
        <v>12</v>
      </c>
      <c r="Y165" s="7"/>
      <c r="Z165" s="7"/>
      <c r="AA165" s="7"/>
      <c r="AB165" s="7"/>
      <c r="AC165" s="7"/>
      <c r="AD165" s="7"/>
      <c r="AE165" s="30"/>
    </row>
    <row r="166" spans="1:31" s="1" customFormat="1" ht="15" customHeight="1">
      <c r="A166" s="8">
        <v>161</v>
      </c>
      <c r="B166" s="29" t="s">
        <v>14</v>
      </c>
      <c r="C166" s="4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2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30"/>
    </row>
    <row r="167" spans="1:31" s="1" customFormat="1" ht="15" customHeight="1">
      <c r="A167" s="8">
        <v>162</v>
      </c>
      <c r="B167" s="1" t="s">
        <v>112</v>
      </c>
      <c r="C167" s="39">
        <v>15</v>
      </c>
      <c r="D167" s="7"/>
      <c r="E167" s="7"/>
      <c r="F167" s="7"/>
      <c r="G167" s="7"/>
      <c r="H167" s="7" t="s">
        <v>12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27"/>
      <c r="T167" s="7"/>
      <c r="U167" s="7"/>
      <c r="V167" s="7"/>
      <c r="W167" s="7" t="s">
        <v>12</v>
      </c>
      <c r="X167" s="7"/>
      <c r="Y167" s="7"/>
      <c r="Z167" s="7"/>
      <c r="AA167" s="7"/>
      <c r="AB167" s="7"/>
      <c r="AC167" s="7"/>
      <c r="AD167" s="7"/>
      <c r="AE167" s="30" t="s">
        <v>113</v>
      </c>
    </row>
    <row r="168" spans="1:31" s="1" customFormat="1" ht="15" customHeight="1">
      <c r="A168" s="8">
        <v>163</v>
      </c>
      <c r="B168" s="1" t="s">
        <v>114</v>
      </c>
      <c r="C168" s="39">
        <v>25</v>
      </c>
      <c r="D168" s="7"/>
      <c r="E168" s="7"/>
      <c r="F168" s="7"/>
      <c r="G168" s="7"/>
      <c r="H168" s="7" t="s">
        <v>12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2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30"/>
    </row>
    <row r="169" spans="1:31" s="1" customFormat="1" ht="15" customHeight="1">
      <c r="A169" s="8">
        <v>164</v>
      </c>
      <c r="B169" s="1" t="s">
        <v>115</v>
      </c>
      <c r="C169" s="39">
        <v>10</v>
      </c>
      <c r="D169" s="7"/>
      <c r="E169" s="7"/>
      <c r="F169" s="7"/>
      <c r="G169" s="7"/>
      <c r="H169" s="7" t="s">
        <v>12</v>
      </c>
      <c r="I169" s="7"/>
      <c r="J169" s="7"/>
      <c r="K169" s="7"/>
      <c r="L169" s="7"/>
      <c r="M169" s="7"/>
      <c r="N169" s="7"/>
      <c r="O169" s="7"/>
      <c r="P169" s="7"/>
      <c r="Q169" s="7"/>
      <c r="R169" s="7" t="s">
        <v>12</v>
      </c>
      <c r="S169" s="27"/>
      <c r="T169" s="7"/>
      <c r="U169" s="7"/>
      <c r="V169" s="7"/>
      <c r="W169" s="7"/>
      <c r="X169" s="7"/>
      <c r="Y169" s="7"/>
      <c r="Z169" s="7"/>
      <c r="AA169" s="7"/>
      <c r="AB169" s="7" t="s">
        <v>12</v>
      </c>
      <c r="AC169" s="7"/>
      <c r="AD169" s="7"/>
      <c r="AE169" s="30" t="s">
        <v>113</v>
      </c>
    </row>
    <row r="170" spans="1:31" s="1" customFormat="1" ht="15" customHeight="1">
      <c r="A170" s="8">
        <v>165</v>
      </c>
      <c r="B170" s="1" t="s">
        <v>116</v>
      </c>
      <c r="C170" s="39">
        <v>15</v>
      </c>
      <c r="D170" s="7"/>
      <c r="E170" s="7"/>
      <c r="F170" s="7"/>
      <c r="G170" s="7"/>
      <c r="H170" s="7" t="s">
        <v>12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27"/>
      <c r="T170" s="7"/>
      <c r="U170" s="7"/>
      <c r="V170" s="7"/>
      <c r="W170" s="7" t="s">
        <v>12</v>
      </c>
      <c r="X170" s="7"/>
      <c r="Y170" s="7"/>
      <c r="Z170" s="7"/>
      <c r="AA170" s="7"/>
      <c r="AB170" s="7"/>
      <c r="AC170" s="7"/>
      <c r="AD170" s="7"/>
      <c r="AE170" s="30"/>
    </row>
    <row r="171" spans="1:31" s="1" customFormat="1" ht="15" customHeight="1">
      <c r="A171" s="8">
        <v>166</v>
      </c>
      <c r="B171" s="29" t="s">
        <v>21</v>
      </c>
      <c r="C171" s="4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2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30"/>
    </row>
    <row r="172" spans="1:31" s="1" customFormat="1" ht="15" customHeight="1">
      <c r="A172" s="8">
        <v>167</v>
      </c>
      <c r="B172" s="1" t="s">
        <v>117</v>
      </c>
      <c r="C172" s="39">
        <v>20</v>
      </c>
      <c r="D172" s="7"/>
      <c r="E172" s="7"/>
      <c r="F172" s="7"/>
      <c r="G172" s="7"/>
      <c r="H172" s="7"/>
      <c r="I172" s="7"/>
      <c r="J172" s="7" t="s">
        <v>12</v>
      </c>
      <c r="K172" s="7"/>
      <c r="L172" s="7"/>
      <c r="M172" s="7"/>
      <c r="N172" s="7"/>
      <c r="O172" s="7"/>
      <c r="P172" s="7"/>
      <c r="Q172" s="7"/>
      <c r="R172" s="7"/>
      <c r="S172" s="27" t="s">
        <v>0</v>
      </c>
      <c r="T172" s="7" t="s">
        <v>0</v>
      </c>
      <c r="U172" s="7"/>
      <c r="V172" s="7"/>
      <c r="W172" s="7"/>
      <c r="X172" s="7"/>
      <c r="Y172" s="7"/>
      <c r="Z172" s="7"/>
      <c r="AA172" s="7"/>
      <c r="AB172" s="7"/>
      <c r="AC172" s="7" t="s">
        <v>12</v>
      </c>
      <c r="AD172" s="7" t="s">
        <v>0</v>
      </c>
      <c r="AE172" s="30" t="s">
        <v>51</v>
      </c>
    </row>
    <row r="173" spans="1:31" s="1" customFormat="1" ht="15" customHeight="1">
      <c r="A173" s="8">
        <v>168</v>
      </c>
      <c r="B173" s="1" t="s">
        <v>118</v>
      </c>
      <c r="C173" s="39">
        <v>10</v>
      </c>
      <c r="D173" s="7"/>
      <c r="E173" s="7"/>
      <c r="F173" s="7"/>
      <c r="G173" s="7"/>
      <c r="H173" s="7"/>
      <c r="I173" s="7"/>
      <c r="J173" s="7" t="s">
        <v>12</v>
      </c>
      <c r="K173" s="7"/>
      <c r="L173" s="7"/>
      <c r="M173" s="7"/>
      <c r="N173" s="7"/>
      <c r="O173" s="7"/>
      <c r="P173" s="7"/>
      <c r="Q173" s="7"/>
      <c r="R173" s="7"/>
      <c r="S173" s="27"/>
      <c r="T173" s="7" t="s">
        <v>12</v>
      </c>
      <c r="U173" s="7"/>
      <c r="V173" s="7"/>
      <c r="W173" s="7"/>
      <c r="X173" s="7"/>
      <c r="Y173" s="7"/>
      <c r="Z173" s="7"/>
      <c r="AA173" s="7"/>
      <c r="AB173" s="7"/>
      <c r="AC173" s="7" t="s">
        <v>119</v>
      </c>
      <c r="AD173" s="7" t="s">
        <v>12</v>
      </c>
      <c r="AE173" s="30" t="s">
        <v>51</v>
      </c>
    </row>
    <row r="174" spans="1:31" s="1" customFormat="1" ht="15" customHeight="1">
      <c r="A174" s="8">
        <v>169</v>
      </c>
      <c r="C174" s="39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2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30" t="s">
        <v>0</v>
      </c>
    </row>
    <row r="175" spans="1:31" s="1" customFormat="1" ht="15" customHeight="1">
      <c r="A175" s="8">
        <v>170</v>
      </c>
      <c r="B175" s="23" t="s">
        <v>120</v>
      </c>
      <c r="C175" s="40"/>
      <c r="D175" s="7"/>
      <c r="E175" s="7"/>
      <c r="F175" s="7"/>
      <c r="G175" s="7"/>
      <c r="H175" s="7"/>
      <c r="I175" s="7"/>
      <c r="J175" s="7" t="s">
        <v>0</v>
      </c>
      <c r="K175" s="7"/>
      <c r="L175" s="7"/>
      <c r="M175" s="7"/>
      <c r="N175" s="7"/>
      <c r="O175" s="7"/>
      <c r="P175" s="7"/>
      <c r="Q175" s="7"/>
      <c r="R175" s="7"/>
      <c r="S175" s="2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30"/>
    </row>
    <row r="176" spans="1:31" s="1" customFormat="1" ht="15" customHeight="1">
      <c r="A176" s="8">
        <v>171</v>
      </c>
      <c r="B176" s="25" t="s">
        <v>10</v>
      </c>
      <c r="C176" s="41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2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30"/>
    </row>
    <row r="177" spans="1:31" s="1" customFormat="1" ht="15" customHeight="1">
      <c r="A177" s="8">
        <v>172</v>
      </c>
      <c r="B177" s="4" t="s">
        <v>121</v>
      </c>
      <c r="C177" s="43">
        <v>1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 t="s">
        <v>0</v>
      </c>
      <c r="O177" s="7"/>
      <c r="P177" s="7"/>
      <c r="Q177" s="7"/>
      <c r="R177" s="7" t="s">
        <v>12</v>
      </c>
      <c r="S177" s="27" t="s">
        <v>12</v>
      </c>
      <c r="T177" s="7" t="s">
        <v>12</v>
      </c>
      <c r="U177" s="7" t="s">
        <v>12</v>
      </c>
      <c r="V177" s="7" t="s">
        <v>12</v>
      </c>
      <c r="W177" s="7" t="s">
        <v>12</v>
      </c>
      <c r="X177" s="7" t="s">
        <v>12</v>
      </c>
      <c r="Y177" s="7" t="s">
        <v>12</v>
      </c>
      <c r="Z177" s="7" t="s">
        <v>12</v>
      </c>
      <c r="AA177" s="7" t="s">
        <v>12</v>
      </c>
      <c r="AB177" s="7" t="s">
        <v>12</v>
      </c>
      <c r="AC177" s="7" t="s">
        <v>12</v>
      </c>
      <c r="AD177" s="7"/>
      <c r="AE177" s="30"/>
    </row>
    <row r="178" spans="1:31" s="1" customFormat="1" ht="15" customHeight="1">
      <c r="A178" s="8">
        <v>173</v>
      </c>
      <c r="B178" s="1" t="s">
        <v>122</v>
      </c>
      <c r="C178" s="39">
        <v>20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27"/>
      <c r="T178" s="7"/>
      <c r="U178" s="7" t="s">
        <v>12</v>
      </c>
      <c r="V178" s="7" t="s">
        <v>0</v>
      </c>
      <c r="W178" s="7"/>
      <c r="X178" s="7"/>
      <c r="Y178" s="7"/>
      <c r="Z178" s="7"/>
      <c r="AA178" s="7"/>
      <c r="AB178" s="7"/>
      <c r="AC178" s="7"/>
      <c r="AD178" s="7"/>
      <c r="AE178" s="30"/>
    </row>
    <row r="179" spans="1:31" s="1" customFormat="1" ht="15" customHeight="1">
      <c r="A179" s="8">
        <v>174</v>
      </c>
      <c r="B179" s="25" t="s">
        <v>14</v>
      </c>
      <c r="C179" s="41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2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30"/>
    </row>
    <row r="180" spans="1:31" s="1" customFormat="1" ht="15" customHeight="1">
      <c r="A180" s="8">
        <v>175</v>
      </c>
      <c r="B180" s="24" t="s">
        <v>123</v>
      </c>
      <c r="C180" s="42">
        <v>40</v>
      </c>
      <c r="D180" s="7"/>
      <c r="E180" s="7"/>
      <c r="F180" s="7"/>
      <c r="G180" s="7"/>
      <c r="H180" s="7"/>
      <c r="I180" s="7"/>
      <c r="J180" s="7" t="s">
        <v>12</v>
      </c>
      <c r="K180" s="7"/>
      <c r="L180" s="7"/>
      <c r="M180" s="7"/>
      <c r="N180" s="7"/>
      <c r="O180" s="7"/>
      <c r="P180" s="7"/>
      <c r="Q180" s="7"/>
      <c r="R180" s="7"/>
      <c r="S180" s="2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30" t="s">
        <v>51</v>
      </c>
    </row>
    <row r="181" spans="1:31" s="1" customFormat="1" ht="15" customHeight="1">
      <c r="A181" s="8">
        <v>176</v>
      </c>
      <c r="B181" s="24" t="s">
        <v>124</v>
      </c>
      <c r="C181" s="42">
        <v>20</v>
      </c>
      <c r="D181" s="7"/>
      <c r="E181" s="7"/>
      <c r="F181" s="7"/>
      <c r="G181" s="7"/>
      <c r="H181" s="7"/>
      <c r="I181" s="7"/>
      <c r="J181" s="7" t="s">
        <v>12</v>
      </c>
      <c r="K181" s="7"/>
      <c r="L181" s="7"/>
      <c r="M181" s="7"/>
      <c r="N181" s="7"/>
      <c r="O181" s="7"/>
      <c r="P181" s="7"/>
      <c r="Q181" s="7"/>
      <c r="R181" s="7"/>
      <c r="S181" s="2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12</v>
      </c>
      <c r="AE181" s="30" t="s">
        <v>51</v>
      </c>
    </row>
    <row r="182" spans="1:31" s="1" customFormat="1" ht="15" customHeight="1">
      <c r="A182" s="8">
        <v>177</v>
      </c>
      <c r="B182" s="24" t="s">
        <v>125</v>
      </c>
      <c r="C182" s="42">
        <v>40</v>
      </c>
      <c r="D182" s="7"/>
      <c r="E182" s="7"/>
      <c r="F182" s="7"/>
      <c r="G182" s="7"/>
      <c r="H182" s="7"/>
      <c r="I182" s="7"/>
      <c r="J182" s="7" t="s">
        <v>12</v>
      </c>
      <c r="K182" s="7"/>
      <c r="L182" s="7"/>
      <c r="M182" s="7"/>
      <c r="N182" s="7" t="s">
        <v>0</v>
      </c>
      <c r="O182" s="7"/>
      <c r="P182" s="7"/>
      <c r="Q182" s="7"/>
      <c r="R182" s="7" t="s">
        <v>0</v>
      </c>
      <c r="S182" s="2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30" t="s">
        <v>51</v>
      </c>
    </row>
    <row r="183" spans="1:31" s="1" customFormat="1" ht="15" customHeight="1">
      <c r="A183" s="8">
        <v>178</v>
      </c>
      <c r="B183" s="4" t="s">
        <v>121</v>
      </c>
      <c r="C183" s="43">
        <v>1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 t="s">
        <v>12</v>
      </c>
      <c r="S183" s="27" t="s">
        <v>12</v>
      </c>
      <c r="T183" s="7" t="s">
        <v>12</v>
      </c>
      <c r="U183" s="7" t="s">
        <v>12</v>
      </c>
      <c r="V183" s="7" t="s">
        <v>12</v>
      </c>
      <c r="W183" s="7" t="s">
        <v>12</v>
      </c>
      <c r="X183" s="7" t="s">
        <v>12</v>
      </c>
      <c r="Y183" s="7" t="s">
        <v>12</v>
      </c>
      <c r="Z183" s="7" t="s">
        <v>12</v>
      </c>
      <c r="AA183" s="7" t="s">
        <v>12</v>
      </c>
      <c r="AB183" s="7" t="s">
        <v>12</v>
      </c>
      <c r="AC183" s="7" t="s">
        <v>12</v>
      </c>
      <c r="AD183" s="7"/>
      <c r="AE183" s="30"/>
    </row>
    <row r="184" spans="1:31" s="1" customFormat="1" ht="15" customHeight="1">
      <c r="A184" s="8">
        <v>179</v>
      </c>
      <c r="B184" s="26" t="s">
        <v>21</v>
      </c>
      <c r="C184" s="44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2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30"/>
    </row>
    <row r="185" spans="1:31" s="1" customFormat="1" ht="15" customHeight="1">
      <c r="A185" s="8">
        <v>180</v>
      </c>
      <c r="B185" s="4" t="s">
        <v>121</v>
      </c>
      <c r="C185" s="43">
        <v>1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 t="s">
        <v>12</v>
      </c>
      <c r="S185" s="27" t="s">
        <v>12</v>
      </c>
      <c r="T185" s="7" t="s">
        <v>12</v>
      </c>
      <c r="U185" s="7" t="s">
        <v>12</v>
      </c>
      <c r="V185" s="7" t="s">
        <v>12</v>
      </c>
      <c r="W185" s="7" t="s">
        <v>12</v>
      </c>
      <c r="X185" s="7" t="s">
        <v>12</v>
      </c>
      <c r="Y185" s="7" t="s">
        <v>12</v>
      </c>
      <c r="Z185" s="7" t="s">
        <v>12</v>
      </c>
      <c r="AA185" s="7" t="s">
        <v>12</v>
      </c>
      <c r="AB185" s="7" t="s">
        <v>12</v>
      </c>
      <c r="AC185" s="7" t="s">
        <v>12</v>
      </c>
      <c r="AD185" s="7"/>
      <c r="AE185" s="30"/>
    </row>
    <row r="186" spans="1:31" s="1" customFormat="1" ht="15" customHeight="1">
      <c r="A186" s="8">
        <v>181</v>
      </c>
      <c r="B186" s="1" t="s">
        <v>122</v>
      </c>
      <c r="C186" s="39">
        <v>20</v>
      </c>
      <c r="D186" s="7"/>
      <c r="E186" s="7"/>
      <c r="F186" s="7"/>
      <c r="G186" s="7"/>
      <c r="H186" s="7"/>
      <c r="I186" s="7"/>
      <c r="J186" s="7" t="s">
        <v>12</v>
      </c>
      <c r="K186" s="7"/>
      <c r="L186" s="7"/>
      <c r="M186" s="7"/>
      <c r="N186" s="7"/>
      <c r="O186" s="7"/>
      <c r="P186" s="7"/>
      <c r="Q186" s="7"/>
      <c r="R186" s="7"/>
      <c r="S186" s="27"/>
      <c r="T186" s="7"/>
      <c r="U186" s="7"/>
      <c r="V186" s="7"/>
      <c r="W186" s="7"/>
      <c r="X186" s="7"/>
      <c r="Y186" s="7"/>
      <c r="Z186" s="7"/>
      <c r="AA186" s="7"/>
      <c r="AB186" s="7"/>
      <c r="AC186" s="7" t="s">
        <v>12</v>
      </c>
      <c r="AD186" s="7" t="s">
        <v>0</v>
      </c>
      <c r="AE186" s="30" t="s">
        <v>51</v>
      </c>
    </row>
    <row r="187" spans="1:31" s="1" customFormat="1" ht="15" customHeight="1">
      <c r="A187" s="8">
        <v>182</v>
      </c>
      <c r="C187" s="39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2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30"/>
    </row>
    <row r="188" spans="1:31" s="1" customFormat="1" ht="15" customHeight="1">
      <c r="A188" s="8">
        <v>183</v>
      </c>
      <c r="B188" s="6" t="s">
        <v>126</v>
      </c>
      <c r="C188" s="4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2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30"/>
    </row>
    <row r="189" spans="1:31" s="1" customFormat="1" ht="15" customHeight="1">
      <c r="A189" s="8">
        <v>184</v>
      </c>
      <c r="B189" s="29" t="s">
        <v>10</v>
      </c>
      <c r="C189" s="4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2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30"/>
    </row>
    <row r="190" spans="1:31" s="1" customFormat="1" ht="15" customHeight="1">
      <c r="A190" s="8">
        <v>185</v>
      </c>
      <c r="B190" s="1" t="s">
        <v>127</v>
      </c>
      <c r="C190" s="39">
        <v>25</v>
      </c>
      <c r="D190" s="7"/>
      <c r="E190" s="7" t="s">
        <v>0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27"/>
      <c r="T190" s="7"/>
      <c r="U190" s="7"/>
      <c r="V190" s="7"/>
      <c r="W190" s="7"/>
      <c r="X190" s="7" t="s">
        <v>12</v>
      </c>
      <c r="Y190" s="7"/>
      <c r="Z190" s="7"/>
      <c r="AA190" s="7"/>
      <c r="AB190" s="7"/>
      <c r="AC190" s="7"/>
      <c r="AD190" s="7"/>
      <c r="AE190" s="30"/>
    </row>
    <row r="191" spans="1:31" s="1" customFormat="1" ht="15" customHeight="1">
      <c r="A191" s="8">
        <v>186</v>
      </c>
      <c r="B191" s="29" t="s">
        <v>14</v>
      </c>
      <c r="C191" s="4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2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30"/>
    </row>
    <row r="192" spans="1:31" s="1" customFormat="1" ht="15" customHeight="1">
      <c r="A192" s="8">
        <v>187</v>
      </c>
      <c r="B192" s="1" t="s">
        <v>128</v>
      </c>
      <c r="C192" s="39">
        <v>25</v>
      </c>
      <c r="D192" s="7"/>
      <c r="E192" s="7" t="s">
        <v>12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2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 t="s">
        <v>12</v>
      </c>
      <c r="AE192" s="30" t="s">
        <v>129</v>
      </c>
    </row>
    <row r="193" spans="1:31" s="1" customFormat="1" ht="15" customHeight="1">
      <c r="A193" s="8">
        <v>188</v>
      </c>
      <c r="B193" s="29" t="s">
        <v>21</v>
      </c>
      <c r="C193" s="39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2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30"/>
    </row>
    <row r="194" spans="1:31" s="1" customFormat="1" ht="15" customHeight="1">
      <c r="A194" s="8">
        <v>189</v>
      </c>
      <c r="B194" s="1" t="s">
        <v>127</v>
      </c>
      <c r="C194" s="39">
        <v>25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2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30"/>
    </row>
    <row r="195" spans="1:31" s="1" customFormat="1" ht="15" customHeight="1">
      <c r="A195" s="8">
        <v>190</v>
      </c>
      <c r="C195" s="39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2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30"/>
    </row>
    <row r="196" spans="1:31" s="1" customFormat="1" ht="15" customHeight="1">
      <c r="A196" s="8">
        <v>191</v>
      </c>
      <c r="B196" s="23" t="s">
        <v>130</v>
      </c>
      <c r="C196" s="4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2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30"/>
    </row>
    <row r="197" spans="1:31" s="1" customFormat="1" ht="15" customHeight="1">
      <c r="A197" s="8">
        <v>192</v>
      </c>
      <c r="B197" s="25" t="s">
        <v>131</v>
      </c>
      <c r="C197" s="4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2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30"/>
    </row>
    <row r="198" spans="1:31" s="1" customFormat="1" ht="15" customHeight="1">
      <c r="A198" s="8">
        <v>193</v>
      </c>
      <c r="B198" s="4" t="s">
        <v>132</v>
      </c>
      <c r="C198" s="43">
        <v>1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 t="s">
        <v>12</v>
      </c>
      <c r="S198" s="27" t="s">
        <v>12</v>
      </c>
      <c r="T198" s="7" t="s">
        <v>12</v>
      </c>
      <c r="U198" s="7" t="s">
        <v>12</v>
      </c>
      <c r="V198" s="7" t="s">
        <v>12</v>
      </c>
      <c r="W198" s="7" t="s">
        <v>12</v>
      </c>
      <c r="X198" s="7" t="s">
        <v>12</v>
      </c>
      <c r="Y198" s="7" t="s">
        <v>12</v>
      </c>
      <c r="Z198" s="7" t="s">
        <v>12</v>
      </c>
      <c r="AA198" s="7" t="s">
        <v>12</v>
      </c>
      <c r="AB198" s="7" t="s">
        <v>12</v>
      </c>
      <c r="AC198" s="7" t="s">
        <v>12</v>
      </c>
      <c r="AD198" s="7" t="s">
        <v>12</v>
      </c>
      <c r="AE198" s="30"/>
    </row>
    <row r="199" spans="1:31" s="1" customFormat="1" ht="15" customHeight="1">
      <c r="A199" s="8">
        <v>194</v>
      </c>
      <c r="B199" s="4" t="s">
        <v>133</v>
      </c>
      <c r="C199" s="43">
        <v>40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 t="s">
        <v>0</v>
      </c>
      <c r="S199" s="27" t="s">
        <v>12</v>
      </c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30"/>
    </row>
    <row r="200" spans="1:31" s="1" customFormat="1" ht="15" customHeight="1">
      <c r="A200" s="8">
        <v>195</v>
      </c>
      <c r="B200" s="26" t="s">
        <v>14</v>
      </c>
      <c r="C200" s="44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2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30"/>
    </row>
    <row r="201" spans="1:31" s="1" customFormat="1" ht="15" customHeight="1">
      <c r="A201" s="8">
        <v>196</v>
      </c>
      <c r="B201" s="4" t="s">
        <v>134</v>
      </c>
      <c r="C201" s="43">
        <v>10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27" t="s">
        <v>0</v>
      </c>
      <c r="T201" s="7" t="s">
        <v>12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30"/>
    </row>
    <row r="202" spans="1:31" s="1" customFormat="1" ht="15" customHeight="1">
      <c r="A202" s="8">
        <v>197</v>
      </c>
      <c r="B202" s="26" t="s">
        <v>21</v>
      </c>
      <c r="C202" s="44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2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30"/>
    </row>
    <row r="203" spans="1:31" s="1" customFormat="1" ht="15" customHeight="1">
      <c r="A203" s="8">
        <v>198</v>
      </c>
      <c r="B203" s="4" t="s">
        <v>134</v>
      </c>
      <c r="C203" s="43">
        <v>10</v>
      </c>
      <c r="D203" s="7"/>
      <c r="E203" s="7"/>
      <c r="F203" s="7"/>
      <c r="G203" s="7"/>
      <c r="H203" s="7"/>
      <c r="I203" s="7"/>
      <c r="J203" s="7" t="s">
        <v>12</v>
      </c>
      <c r="K203" s="7"/>
      <c r="L203" s="7"/>
      <c r="M203" s="7"/>
      <c r="N203" s="7"/>
      <c r="O203" s="7"/>
      <c r="P203" s="7" t="s">
        <v>0</v>
      </c>
      <c r="Q203" s="7"/>
      <c r="R203" s="7"/>
      <c r="S203" s="27"/>
      <c r="T203" s="7" t="s">
        <v>12</v>
      </c>
      <c r="U203" s="7"/>
      <c r="V203" s="7"/>
      <c r="W203" s="7"/>
      <c r="X203" s="7"/>
      <c r="Y203" s="7"/>
      <c r="Z203" s="7"/>
      <c r="AA203" s="7"/>
      <c r="AB203" s="7"/>
      <c r="AC203" s="7"/>
      <c r="AD203" s="7" t="s">
        <v>12</v>
      </c>
      <c r="AE203" s="30"/>
    </row>
    <row r="204" spans="1:31" s="1" customFormat="1" ht="15" customHeight="1">
      <c r="A204" s="8">
        <v>199</v>
      </c>
      <c r="B204" s="4" t="s">
        <v>135</v>
      </c>
      <c r="C204" s="43">
        <v>5</v>
      </c>
      <c r="D204" s="7"/>
      <c r="E204" s="7"/>
      <c r="F204" s="7"/>
      <c r="G204" s="7"/>
      <c r="H204" s="7"/>
      <c r="I204" s="7"/>
      <c r="J204" s="7" t="s">
        <v>12</v>
      </c>
      <c r="K204" s="7"/>
      <c r="L204" s="7"/>
      <c r="M204" s="7"/>
      <c r="N204" s="7"/>
      <c r="O204" s="7" t="s">
        <v>12</v>
      </c>
      <c r="P204" s="7"/>
      <c r="Q204" s="7"/>
      <c r="R204" s="7"/>
      <c r="S204" s="27"/>
      <c r="T204" s="7" t="s">
        <v>12</v>
      </c>
      <c r="U204" s="7"/>
      <c r="V204" s="7"/>
      <c r="W204" s="7"/>
      <c r="X204" s="7"/>
      <c r="Y204" s="7" t="s">
        <v>12</v>
      </c>
      <c r="Z204" s="7"/>
      <c r="AA204" s="7"/>
      <c r="AB204" s="7"/>
      <c r="AC204" s="7"/>
      <c r="AD204" s="7" t="s">
        <v>12</v>
      </c>
      <c r="AE204" s="30"/>
    </row>
    <row r="205" spans="1:31" s="1" customFormat="1" ht="15" customHeight="1">
      <c r="A205" s="8">
        <v>200</v>
      </c>
      <c r="B205" s="4" t="s">
        <v>136</v>
      </c>
      <c r="C205" s="43">
        <v>15</v>
      </c>
      <c r="D205" s="7"/>
      <c r="E205" s="7"/>
      <c r="F205" s="7"/>
      <c r="G205" s="7"/>
      <c r="H205" s="7"/>
      <c r="I205" s="7"/>
      <c r="J205" s="7" t="s">
        <v>0</v>
      </c>
      <c r="K205" s="7" t="s">
        <v>12</v>
      </c>
      <c r="L205" s="7"/>
      <c r="M205" s="7"/>
      <c r="N205" s="7"/>
      <c r="O205" s="7"/>
      <c r="P205" s="7"/>
      <c r="Q205" s="7"/>
      <c r="R205" s="7"/>
      <c r="S205" s="27"/>
      <c r="T205" s="7" t="s">
        <v>0</v>
      </c>
      <c r="U205" s="7"/>
      <c r="V205" s="7"/>
      <c r="W205" s="7"/>
      <c r="X205" s="7"/>
      <c r="Y205" s="7" t="s">
        <v>0</v>
      </c>
      <c r="Z205" s="7" t="s">
        <v>12</v>
      </c>
      <c r="AA205" s="7"/>
      <c r="AB205" s="7"/>
      <c r="AC205" s="7"/>
      <c r="AD205" s="7" t="s">
        <v>12</v>
      </c>
      <c r="AE205" s="30"/>
    </row>
    <row r="206" spans="1:31" s="1" customFormat="1" ht="15" customHeight="1">
      <c r="A206" s="8">
        <v>201</v>
      </c>
      <c r="B206" s="1" t="s">
        <v>0</v>
      </c>
      <c r="C206" s="39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2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30"/>
    </row>
    <row r="207" spans="1:31" s="1" customFormat="1" ht="15" customHeight="1">
      <c r="A207" s="8">
        <v>202</v>
      </c>
      <c r="B207" s="23" t="s">
        <v>137</v>
      </c>
      <c r="C207" s="40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2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30" t="s">
        <v>0</v>
      </c>
    </row>
    <row r="208" spans="1:31" s="1" customFormat="1" ht="15" customHeight="1">
      <c r="A208" s="8">
        <v>203</v>
      </c>
      <c r="B208" s="25" t="s">
        <v>10</v>
      </c>
      <c r="C208" s="4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2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30"/>
    </row>
    <row r="209" spans="1:31" s="1" customFormat="1" ht="15" customHeight="1">
      <c r="A209" s="8">
        <v>204</v>
      </c>
      <c r="B209" s="4" t="s">
        <v>138</v>
      </c>
      <c r="C209" s="43">
        <v>1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 t="s">
        <v>12</v>
      </c>
      <c r="S209" s="27" t="s">
        <v>12</v>
      </c>
      <c r="T209" s="7" t="s">
        <v>12</v>
      </c>
      <c r="U209" s="7" t="s">
        <v>12</v>
      </c>
      <c r="V209" s="7" t="s">
        <v>12</v>
      </c>
      <c r="W209" s="7" t="s">
        <v>12</v>
      </c>
      <c r="X209" s="7" t="s">
        <v>12</v>
      </c>
      <c r="Y209" s="7" t="s">
        <v>12</v>
      </c>
      <c r="Z209" s="7" t="s">
        <v>12</v>
      </c>
      <c r="AA209" s="7" t="s">
        <v>12</v>
      </c>
      <c r="AB209" s="7" t="s">
        <v>12</v>
      </c>
      <c r="AC209" s="7" t="s">
        <v>12</v>
      </c>
      <c r="AD209" s="7" t="s">
        <v>12</v>
      </c>
      <c r="AE209" s="30"/>
    </row>
    <row r="210" spans="1:31" s="1" customFormat="1" ht="15" customHeight="1">
      <c r="A210" s="8">
        <v>205</v>
      </c>
      <c r="B210" s="4" t="s">
        <v>139</v>
      </c>
      <c r="C210" s="43">
        <v>20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 t="s">
        <v>12</v>
      </c>
      <c r="O210" s="7"/>
      <c r="P210" s="7"/>
      <c r="Q210" s="7"/>
      <c r="R210" s="7"/>
      <c r="S210" s="2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30"/>
    </row>
    <row r="211" spans="1:31" s="1" customFormat="1" ht="15" customHeight="1">
      <c r="A211" s="8">
        <v>206</v>
      </c>
      <c r="B211" s="26" t="s">
        <v>14</v>
      </c>
      <c r="C211" s="44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2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30"/>
    </row>
    <row r="212" spans="1:31" s="1" customFormat="1" ht="15" customHeight="1">
      <c r="A212" s="8">
        <v>207</v>
      </c>
      <c r="B212" s="4" t="s">
        <v>140</v>
      </c>
      <c r="C212" s="43">
        <v>1</v>
      </c>
      <c r="D212" s="7"/>
      <c r="E212" s="7" t="s">
        <v>0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 t="s">
        <v>0</v>
      </c>
      <c r="Q212" s="7" t="s">
        <v>0</v>
      </c>
      <c r="R212" s="7" t="s">
        <v>12</v>
      </c>
      <c r="S212" s="27" t="s">
        <v>12</v>
      </c>
      <c r="T212" s="7" t="s">
        <v>12</v>
      </c>
      <c r="U212" s="7" t="s">
        <v>12</v>
      </c>
      <c r="V212" s="7" t="s">
        <v>12</v>
      </c>
      <c r="W212" s="7" t="s">
        <v>12</v>
      </c>
      <c r="X212" s="7" t="s">
        <v>12</v>
      </c>
      <c r="Y212" s="7" t="s">
        <v>12</v>
      </c>
      <c r="Z212" s="7" t="s">
        <v>12</v>
      </c>
      <c r="AA212" s="7" t="s">
        <v>12</v>
      </c>
      <c r="AB212" s="7" t="s">
        <v>12</v>
      </c>
      <c r="AC212" s="7" t="s">
        <v>12</v>
      </c>
      <c r="AD212" s="7" t="s">
        <v>12</v>
      </c>
      <c r="AE212" s="30"/>
    </row>
    <row r="213" spans="1:31" s="1" customFormat="1" ht="15" customHeight="1">
      <c r="A213" s="8">
        <v>208</v>
      </c>
      <c r="B213" s="4" t="s">
        <v>139</v>
      </c>
      <c r="C213" s="43">
        <v>20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 t="s">
        <v>12</v>
      </c>
      <c r="S213" s="2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30"/>
    </row>
    <row r="214" spans="1:31" s="1" customFormat="1" ht="15" customHeight="1">
      <c r="A214" s="8">
        <v>209</v>
      </c>
      <c r="B214" s="4" t="s">
        <v>141</v>
      </c>
      <c r="C214" s="43">
        <v>25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27"/>
      <c r="T214" s="7"/>
      <c r="U214" s="7" t="s">
        <v>0</v>
      </c>
      <c r="V214" s="7" t="s">
        <v>12</v>
      </c>
      <c r="W214" s="7"/>
      <c r="X214" s="7"/>
      <c r="Y214" s="7"/>
      <c r="Z214" s="7"/>
      <c r="AA214" s="7"/>
      <c r="AB214" s="7"/>
      <c r="AC214" s="7"/>
      <c r="AD214" s="7"/>
      <c r="AE214" s="30"/>
    </row>
    <row r="215" spans="1:31" s="1" customFormat="1" ht="15" customHeight="1">
      <c r="A215" s="8">
        <v>210</v>
      </c>
      <c r="B215" s="26" t="s">
        <v>21</v>
      </c>
      <c r="C215" s="44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2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30"/>
    </row>
    <row r="216" spans="1:31" s="1" customFormat="1" ht="15" customHeight="1">
      <c r="A216" s="8">
        <v>211</v>
      </c>
      <c r="B216" s="4" t="s">
        <v>140</v>
      </c>
      <c r="C216" s="43">
        <v>1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 t="s">
        <v>12</v>
      </c>
      <c r="S216" s="27" t="s">
        <v>12</v>
      </c>
      <c r="T216" s="7" t="s">
        <v>12</v>
      </c>
      <c r="U216" s="7" t="s">
        <v>12</v>
      </c>
      <c r="V216" s="7" t="s">
        <v>12</v>
      </c>
      <c r="W216" s="7" t="s">
        <v>12</v>
      </c>
      <c r="X216" s="7" t="s">
        <v>12</v>
      </c>
      <c r="Y216" s="7" t="s">
        <v>12</v>
      </c>
      <c r="Z216" s="7" t="s">
        <v>12</v>
      </c>
      <c r="AA216" s="7" t="s">
        <v>12</v>
      </c>
      <c r="AB216" s="7" t="s">
        <v>12</v>
      </c>
      <c r="AC216" s="7" t="s">
        <v>12</v>
      </c>
      <c r="AD216" s="7" t="s">
        <v>12</v>
      </c>
      <c r="AE216" s="30"/>
    </row>
    <row r="217" spans="1:31" s="1" customFormat="1" ht="15" customHeight="1">
      <c r="A217" s="8">
        <v>212</v>
      </c>
      <c r="B217" s="4" t="s">
        <v>139</v>
      </c>
      <c r="C217" s="43">
        <v>20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2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 t="s">
        <v>12</v>
      </c>
      <c r="AE217" s="30"/>
    </row>
    <row r="218" spans="1:31" s="1" customFormat="1" ht="15" customHeight="1">
      <c r="A218" s="8">
        <v>213</v>
      </c>
      <c r="B218" s="4" t="s">
        <v>0</v>
      </c>
      <c r="C218" s="4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 t="s">
        <v>0</v>
      </c>
      <c r="S218" s="2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30"/>
    </row>
    <row r="219" spans="1:31" s="1" customFormat="1" ht="15" customHeight="1">
      <c r="A219" s="8">
        <v>214</v>
      </c>
      <c r="B219" s="23" t="s">
        <v>142</v>
      </c>
      <c r="C219" s="40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2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30"/>
    </row>
    <row r="220" spans="1:31" s="1" customFormat="1" ht="15" customHeight="1">
      <c r="A220" s="8">
        <v>215</v>
      </c>
      <c r="B220" s="25" t="s">
        <v>10</v>
      </c>
      <c r="C220" s="4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2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30"/>
    </row>
    <row r="221" spans="1:31" s="1" customFormat="1" ht="15" customHeight="1">
      <c r="A221" s="8">
        <v>216</v>
      </c>
      <c r="B221" s="4" t="s">
        <v>143</v>
      </c>
      <c r="C221" s="43">
        <v>5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 t="s">
        <v>0</v>
      </c>
      <c r="S221" s="27" t="s">
        <v>12</v>
      </c>
      <c r="T221" s="7" t="s">
        <v>0</v>
      </c>
      <c r="U221" s="7" t="s">
        <v>0</v>
      </c>
      <c r="V221" s="7" t="s">
        <v>0</v>
      </c>
      <c r="W221" s="7" t="s">
        <v>0</v>
      </c>
      <c r="X221" s="7" t="s">
        <v>12</v>
      </c>
      <c r="Y221" s="7" t="s">
        <v>0</v>
      </c>
      <c r="Z221" s="7" t="s">
        <v>0</v>
      </c>
      <c r="AA221" s="7" t="s">
        <v>0</v>
      </c>
      <c r="AB221" s="7" t="s">
        <v>0</v>
      </c>
      <c r="AC221" s="7" t="s">
        <v>12</v>
      </c>
      <c r="AD221" s="7" t="s">
        <v>0</v>
      </c>
      <c r="AE221" s="30"/>
    </row>
    <row r="222" spans="1:31" s="1" customFormat="1" ht="15" customHeight="1">
      <c r="A222" s="8">
        <v>217</v>
      </c>
      <c r="B222" s="26" t="s">
        <v>14</v>
      </c>
      <c r="C222" s="44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2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30"/>
    </row>
    <row r="223" spans="1:31" s="1" customFormat="1" ht="15" customHeight="1">
      <c r="A223" s="8">
        <v>218</v>
      </c>
      <c r="B223" s="4" t="s">
        <v>143</v>
      </c>
      <c r="C223" s="43">
        <v>5</v>
      </c>
      <c r="D223" s="7"/>
      <c r="E223" s="7" t="s">
        <v>0</v>
      </c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 t="s">
        <v>0</v>
      </c>
      <c r="S223" s="27" t="s">
        <v>0</v>
      </c>
      <c r="T223" s="7" t="s">
        <v>0</v>
      </c>
      <c r="U223" s="7" t="s">
        <v>0</v>
      </c>
      <c r="V223" s="7" t="s">
        <v>0</v>
      </c>
      <c r="W223" s="7" t="s">
        <v>12</v>
      </c>
      <c r="X223" s="7" t="s">
        <v>0</v>
      </c>
      <c r="Y223" s="7" t="s">
        <v>0</v>
      </c>
      <c r="Z223" s="7" t="s">
        <v>0</v>
      </c>
      <c r="AA223" s="7" t="s">
        <v>0</v>
      </c>
      <c r="AB223" s="7" t="s">
        <v>12</v>
      </c>
      <c r="AC223" s="7" t="s">
        <v>0</v>
      </c>
      <c r="AD223" s="7" t="s">
        <v>0</v>
      </c>
      <c r="AE223" s="30"/>
    </row>
    <row r="224" spans="1:31" s="1" customFormat="1" ht="15" customHeight="1">
      <c r="A224" s="8">
        <v>219</v>
      </c>
      <c r="B224" s="26" t="s">
        <v>21</v>
      </c>
      <c r="C224" s="44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2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30"/>
    </row>
    <row r="225" spans="1:31" s="1" customFormat="1" ht="15" customHeight="1">
      <c r="A225" s="8">
        <v>220</v>
      </c>
      <c r="B225" s="4" t="s">
        <v>143</v>
      </c>
      <c r="C225" s="43">
        <v>5</v>
      </c>
      <c r="D225" s="7"/>
      <c r="E225" s="7"/>
      <c r="F225" s="7"/>
      <c r="G225" s="7"/>
      <c r="H225" s="7"/>
      <c r="I225" s="7"/>
      <c r="J225" s="7" t="s">
        <v>12</v>
      </c>
      <c r="K225" s="7"/>
      <c r="L225" s="7"/>
      <c r="M225" s="7"/>
      <c r="N225" s="7"/>
      <c r="O225" s="7" t="s">
        <v>12</v>
      </c>
      <c r="P225" s="7"/>
      <c r="Q225" s="7"/>
      <c r="R225" s="7" t="s">
        <v>0</v>
      </c>
      <c r="S225" s="27" t="s">
        <v>0</v>
      </c>
      <c r="T225" s="7" t="s">
        <v>12</v>
      </c>
      <c r="U225" s="7" t="s">
        <v>0</v>
      </c>
      <c r="V225" s="7" t="s">
        <v>0</v>
      </c>
      <c r="W225" s="7" t="s">
        <v>0</v>
      </c>
      <c r="X225" s="7" t="s">
        <v>0</v>
      </c>
      <c r="Y225" s="7" t="s">
        <v>12</v>
      </c>
      <c r="Z225" s="7" t="s">
        <v>0</v>
      </c>
      <c r="AA225" s="7" t="s">
        <v>0</v>
      </c>
      <c r="AB225" s="7" t="s">
        <v>0</v>
      </c>
      <c r="AC225" s="7" t="s">
        <v>119</v>
      </c>
      <c r="AD225" s="7" t="s">
        <v>12</v>
      </c>
      <c r="AE225" s="30"/>
    </row>
    <row r="226" spans="1:31" s="1" customFormat="1" ht="15" customHeight="1">
      <c r="A226" s="8">
        <v>221</v>
      </c>
      <c r="B226" s="4" t="s">
        <v>0</v>
      </c>
      <c r="C226" s="4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2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30"/>
    </row>
    <row r="227" spans="1:31" s="1" customFormat="1" ht="15" customHeight="1">
      <c r="A227" s="8">
        <v>222</v>
      </c>
      <c r="B227" s="6" t="s">
        <v>144</v>
      </c>
      <c r="C227" s="4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2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30"/>
    </row>
    <row r="228" spans="1:31" s="1" customFormat="1" ht="15" customHeight="1">
      <c r="A228" s="8">
        <v>223</v>
      </c>
      <c r="B228" s="29" t="s">
        <v>21</v>
      </c>
      <c r="C228" s="4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2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30"/>
    </row>
    <row r="229" spans="1:31" s="1" customFormat="1" ht="15" customHeight="1">
      <c r="A229" s="8">
        <v>224</v>
      </c>
      <c r="B229" s="1" t="s">
        <v>145</v>
      </c>
      <c r="C229" s="39">
        <v>2</v>
      </c>
      <c r="D229" s="7"/>
      <c r="E229" s="7"/>
      <c r="F229" s="7"/>
      <c r="G229" s="7"/>
      <c r="H229" s="7"/>
      <c r="I229" s="7"/>
      <c r="J229" s="7" t="s">
        <v>0</v>
      </c>
      <c r="K229" s="7"/>
      <c r="L229" s="7"/>
      <c r="M229" s="7"/>
      <c r="N229" s="7"/>
      <c r="O229" s="7"/>
      <c r="P229" s="7"/>
      <c r="Q229" s="7"/>
      <c r="R229" s="7"/>
      <c r="S229" s="27"/>
      <c r="T229" s="7" t="s">
        <v>12</v>
      </c>
      <c r="U229" s="7"/>
      <c r="V229" s="7" t="s">
        <v>12</v>
      </c>
      <c r="W229" s="7"/>
      <c r="X229" s="7" t="s">
        <v>12</v>
      </c>
      <c r="Y229" s="7"/>
      <c r="Z229" s="7" t="s">
        <v>12</v>
      </c>
      <c r="AA229" s="7"/>
      <c r="AB229" s="7" t="s">
        <v>12</v>
      </c>
      <c r="AC229" s="7"/>
      <c r="AD229" s="7" t="s">
        <v>12</v>
      </c>
      <c r="AE229" s="30"/>
    </row>
    <row r="230" spans="1:31" s="1" customFormat="1" ht="15" customHeight="1">
      <c r="A230" s="8">
        <v>225</v>
      </c>
      <c r="B230" s="1" t="s">
        <v>146</v>
      </c>
      <c r="C230" s="39">
        <v>10</v>
      </c>
      <c r="D230" s="7"/>
      <c r="E230" s="7"/>
      <c r="F230" s="7"/>
      <c r="G230" s="7"/>
      <c r="H230" s="7"/>
      <c r="I230" s="7"/>
      <c r="J230" s="7" t="s">
        <v>12</v>
      </c>
      <c r="K230" s="7"/>
      <c r="L230" s="7"/>
      <c r="M230" s="7"/>
      <c r="N230" s="7"/>
      <c r="O230" s="7"/>
      <c r="P230" s="7"/>
      <c r="Q230" s="7"/>
      <c r="R230" s="7"/>
      <c r="S230" s="27"/>
      <c r="T230" s="7" t="s">
        <v>12</v>
      </c>
      <c r="U230" s="7"/>
      <c r="V230" s="7"/>
      <c r="W230" s="7"/>
      <c r="X230" s="7"/>
      <c r="Y230" s="7"/>
      <c r="Z230" s="7"/>
      <c r="AA230" s="7"/>
      <c r="AB230" s="7"/>
      <c r="AC230" s="7"/>
      <c r="AD230" s="7" t="s">
        <v>12</v>
      </c>
      <c r="AE230" s="30"/>
    </row>
    <row r="231" spans="1:31" s="1" customFormat="1" ht="15" customHeight="1">
      <c r="A231" s="8">
        <v>226</v>
      </c>
      <c r="B231" s="1" t="s">
        <v>0</v>
      </c>
      <c r="C231" s="39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2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30"/>
    </row>
    <row r="232" spans="1:31" s="1" customFormat="1" ht="15" customHeight="1">
      <c r="A232" s="8">
        <v>227</v>
      </c>
      <c r="B232" s="23" t="s">
        <v>147</v>
      </c>
      <c r="C232" s="40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2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30" t="s">
        <v>0</v>
      </c>
    </row>
    <row r="233" spans="1:31" s="1" customFormat="1" ht="15" customHeight="1">
      <c r="A233" s="8">
        <v>228</v>
      </c>
      <c r="B233" s="25" t="s">
        <v>10</v>
      </c>
      <c r="C233" s="4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2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30"/>
    </row>
    <row r="234" spans="1:31" s="1" customFormat="1" ht="15" customHeight="1">
      <c r="A234" s="8">
        <v>229</v>
      </c>
      <c r="B234" s="4" t="s">
        <v>148</v>
      </c>
      <c r="C234" s="43">
        <v>3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27" t="s">
        <v>12</v>
      </c>
      <c r="T234" s="7"/>
      <c r="U234" s="7"/>
      <c r="V234" s="7" t="s">
        <v>12</v>
      </c>
      <c r="W234" s="7"/>
      <c r="X234" s="7"/>
      <c r="Y234" s="7" t="s">
        <v>12</v>
      </c>
      <c r="Z234" s="7"/>
      <c r="AA234" s="7"/>
      <c r="AB234" s="7" t="s">
        <v>12</v>
      </c>
      <c r="AC234" s="7"/>
      <c r="AD234" s="7"/>
      <c r="AE234" s="30" t="s">
        <v>0</v>
      </c>
    </row>
    <row r="235" spans="1:31" s="1" customFormat="1" ht="15" customHeight="1">
      <c r="A235" s="8">
        <v>230</v>
      </c>
      <c r="B235" s="26" t="s">
        <v>14</v>
      </c>
      <c r="C235" s="44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2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30"/>
    </row>
    <row r="236" spans="1:31" s="1" customFormat="1" ht="15" customHeight="1">
      <c r="A236" s="8">
        <v>231</v>
      </c>
      <c r="B236" s="4" t="s">
        <v>148</v>
      </c>
      <c r="C236" s="43">
        <v>3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27" t="s">
        <v>12</v>
      </c>
      <c r="T236" s="7"/>
      <c r="U236" s="7"/>
      <c r="V236" s="7" t="s">
        <v>12</v>
      </c>
      <c r="W236" s="7"/>
      <c r="X236" s="7"/>
      <c r="Y236" s="7" t="s">
        <v>12</v>
      </c>
      <c r="Z236" s="7"/>
      <c r="AA236" s="7"/>
      <c r="AB236" s="7" t="s">
        <v>12</v>
      </c>
      <c r="AC236" s="7"/>
      <c r="AD236" s="7"/>
      <c r="AE236" s="30"/>
    </row>
    <row r="237" spans="1:31" s="1" customFormat="1" ht="15" customHeight="1">
      <c r="A237" s="8">
        <v>232</v>
      </c>
      <c r="B237" s="26" t="s">
        <v>21</v>
      </c>
      <c r="C237" s="44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2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30"/>
    </row>
    <row r="238" spans="1:31" s="1" customFormat="1" ht="15" customHeight="1">
      <c r="A238" s="8">
        <v>233</v>
      </c>
      <c r="B238" s="4" t="s">
        <v>149</v>
      </c>
      <c r="C238" s="43">
        <v>3</v>
      </c>
      <c r="D238" s="7"/>
      <c r="E238" s="7"/>
      <c r="F238" s="7"/>
      <c r="G238" s="7"/>
      <c r="H238" s="7"/>
      <c r="I238" s="7"/>
      <c r="J238" s="7" t="s">
        <v>12</v>
      </c>
      <c r="K238" s="7"/>
      <c r="L238" s="7"/>
      <c r="M238" s="7"/>
      <c r="N238" s="7"/>
      <c r="O238" s="7"/>
      <c r="P238" s="7"/>
      <c r="Q238" s="7"/>
      <c r="R238" s="7"/>
      <c r="S238" s="27" t="s">
        <v>12</v>
      </c>
      <c r="T238" s="7"/>
      <c r="U238" s="7"/>
      <c r="V238" s="7" t="s">
        <v>12</v>
      </c>
      <c r="W238" s="7"/>
      <c r="X238" s="7"/>
      <c r="Y238" s="7" t="s">
        <v>12</v>
      </c>
      <c r="Z238" s="7"/>
      <c r="AA238" s="7"/>
      <c r="AB238" s="7" t="s">
        <v>12</v>
      </c>
      <c r="AC238" s="7"/>
      <c r="AD238" s="7"/>
      <c r="AE238" s="30"/>
    </row>
    <row r="239" spans="1:31" s="1" customFormat="1" ht="15" customHeight="1">
      <c r="A239" s="8">
        <v>234</v>
      </c>
      <c r="B239" s="4" t="s">
        <v>150</v>
      </c>
      <c r="C239" s="43">
        <v>15</v>
      </c>
      <c r="D239" s="7"/>
      <c r="E239" s="7"/>
      <c r="F239" s="7"/>
      <c r="G239" s="7"/>
      <c r="H239" s="7"/>
      <c r="I239" s="7"/>
      <c r="J239" s="7" t="s">
        <v>0</v>
      </c>
      <c r="K239" s="7" t="s">
        <v>12</v>
      </c>
      <c r="L239" s="7"/>
      <c r="M239" s="7"/>
      <c r="N239" s="7"/>
      <c r="O239" s="7"/>
      <c r="P239" s="7" t="s">
        <v>0</v>
      </c>
      <c r="Q239" s="7"/>
      <c r="R239" s="7"/>
      <c r="S239" s="27"/>
      <c r="T239" s="7"/>
      <c r="U239" s="7"/>
      <c r="V239" s="7"/>
      <c r="W239" s="7"/>
      <c r="X239" s="7" t="s">
        <v>0</v>
      </c>
      <c r="Y239" s="7" t="s">
        <v>12</v>
      </c>
      <c r="Z239" s="7"/>
      <c r="AA239" s="7"/>
      <c r="AB239" s="7"/>
      <c r="AC239" s="7"/>
      <c r="AD239" s="7"/>
      <c r="AE239" s="30"/>
    </row>
    <row r="240" spans="1:31" s="1" customFormat="1" ht="15" customHeight="1">
      <c r="A240" s="8">
        <v>235</v>
      </c>
      <c r="B240" s="1" t="s">
        <v>0</v>
      </c>
      <c r="C240" s="39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2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30"/>
    </row>
    <row r="241" spans="1:31" s="1" customFormat="1" ht="15" customHeight="1">
      <c r="A241" s="8">
        <v>236</v>
      </c>
      <c r="B241" s="23" t="s">
        <v>151</v>
      </c>
      <c r="C241" s="40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 t="s">
        <v>0</v>
      </c>
      <c r="S241" s="2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30"/>
    </row>
    <row r="242" spans="1:31" s="1" customFormat="1" ht="15" customHeight="1">
      <c r="A242" s="8">
        <v>237</v>
      </c>
      <c r="B242" s="25" t="s">
        <v>10</v>
      </c>
      <c r="C242" s="4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2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30"/>
    </row>
    <row r="243" spans="1:31" s="1" customFormat="1" ht="15" customHeight="1">
      <c r="A243" s="8">
        <v>238</v>
      </c>
      <c r="B243" s="24" t="s">
        <v>152</v>
      </c>
      <c r="C243" s="42">
        <v>1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2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30"/>
    </row>
    <row r="244" spans="1:31" s="1" customFormat="1" ht="15" customHeight="1">
      <c r="A244" s="8">
        <v>239</v>
      </c>
      <c r="B244" s="4" t="s">
        <v>153</v>
      </c>
      <c r="C244" s="43">
        <v>25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 t="s">
        <v>0</v>
      </c>
      <c r="S244" s="27" t="s">
        <v>12</v>
      </c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30" t="s">
        <v>154</v>
      </c>
    </row>
    <row r="245" spans="1:31" s="1" customFormat="1" ht="15" customHeight="1">
      <c r="A245" s="8">
        <v>240</v>
      </c>
      <c r="B245" s="26" t="s">
        <v>21</v>
      </c>
      <c r="C245" s="44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2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30"/>
    </row>
    <row r="246" spans="1:31" s="1" customFormat="1" ht="15" customHeight="1">
      <c r="A246" s="8">
        <v>241</v>
      </c>
      <c r="B246" s="4" t="s">
        <v>155</v>
      </c>
      <c r="C246" s="43">
        <v>1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2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30"/>
    </row>
    <row r="247" spans="1:31" s="1" customFormat="1" ht="15" customHeight="1">
      <c r="A247" s="8">
        <v>242</v>
      </c>
      <c r="B247" s="4" t="s">
        <v>156</v>
      </c>
      <c r="C247" s="43">
        <v>15</v>
      </c>
      <c r="D247" s="7" t="s">
        <v>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27"/>
      <c r="T247" s="7"/>
      <c r="U247" s="7"/>
      <c r="V247" s="7"/>
      <c r="W247" s="7"/>
      <c r="X247" s="7" t="s">
        <v>12</v>
      </c>
      <c r="Y247" s="7"/>
      <c r="Z247" s="7"/>
      <c r="AA247" s="7"/>
      <c r="AB247" s="7"/>
      <c r="AC247" s="7"/>
      <c r="AD247" s="7"/>
      <c r="AE247" s="30"/>
    </row>
    <row r="248" spans="1:31" s="1" customFormat="1" ht="15" customHeight="1">
      <c r="A248" s="8">
        <v>243</v>
      </c>
      <c r="C248" s="39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2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30"/>
    </row>
    <row r="249" spans="1:31" s="1" customFormat="1" ht="15" customHeight="1">
      <c r="A249" s="8">
        <v>244</v>
      </c>
      <c r="B249" s="23" t="s">
        <v>157</v>
      </c>
      <c r="C249" s="40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2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30"/>
    </row>
    <row r="250" spans="1:31" s="1" customFormat="1" ht="15" customHeight="1">
      <c r="A250" s="8">
        <v>245</v>
      </c>
      <c r="B250" s="25" t="s">
        <v>10</v>
      </c>
      <c r="C250" s="4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2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30"/>
    </row>
    <row r="251" spans="1:31" s="1" customFormat="1" ht="15" customHeight="1">
      <c r="A251" s="8">
        <v>246</v>
      </c>
      <c r="B251" s="4" t="s">
        <v>158</v>
      </c>
      <c r="C251" s="43">
        <v>1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 t="s">
        <v>12</v>
      </c>
      <c r="S251" s="27" t="s">
        <v>12</v>
      </c>
      <c r="T251" s="7" t="s">
        <v>12</v>
      </c>
      <c r="U251" s="7" t="s">
        <v>12</v>
      </c>
      <c r="V251" s="7" t="s">
        <v>12</v>
      </c>
      <c r="W251" s="7" t="s">
        <v>12</v>
      </c>
      <c r="X251" s="7" t="s">
        <v>12</v>
      </c>
      <c r="Y251" s="7" t="s">
        <v>12</v>
      </c>
      <c r="Z251" s="7" t="s">
        <v>12</v>
      </c>
      <c r="AA251" s="7" t="s">
        <v>12</v>
      </c>
      <c r="AB251" s="7" t="s">
        <v>12</v>
      </c>
      <c r="AC251" s="7" t="s">
        <v>12</v>
      </c>
      <c r="AD251" s="7"/>
      <c r="AE251" s="30"/>
    </row>
    <row r="252" spans="1:31" s="1" customFormat="1" ht="15" customHeight="1">
      <c r="A252" s="8">
        <v>247</v>
      </c>
      <c r="B252" s="4" t="s">
        <v>159</v>
      </c>
      <c r="C252" s="43">
        <v>1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 t="s">
        <v>12</v>
      </c>
      <c r="S252" s="27" t="s">
        <v>12</v>
      </c>
      <c r="T252" s="7" t="s">
        <v>12</v>
      </c>
      <c r="U252" s="7" t="s">
        <v>12</v>
      </c>
      <c r="V252" s="7" t="s">
        <v>12</v>
      </c>
      <c r="W252" s="7" t="s">
        <v>12</v>
      </c>
      <c r="X252" s="7" t="s">
        <v>12</v>
      </c>
      <c r="Y252" s="7" t="s">
        <v>12</v>
      </c>
      <c r="Z252" s="7" t="s">
        <v>12</v>
      </c>
      <c r="AA252" s="7" t="s">
        <v>12</v>
      </c>
      <c r="AB252" s="7" t="s">
        <v>12</v>
      </c>
      <c r="AC252" s="7" t="s">
        <v>12</v>
      </c>
      <c r="AD252" s="7"/>
      <c r="AE252" s="30"/>
    </row>
    <row r="253" spans="1:31" s="1" customFormat="1" ht="15" customHeight="1">
      <c r="A253" s="8">
        <v>248</v>
      </c>
      <c r="C253" s="39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 t="s">
        <v>0</v>
      </c>
      <c r="S253" s="2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30"/>
    </row>
    <row r="254" spans="1:31" s="1" customFormat="1" ht="15" customHeight="1">
      <c r="A254" s="8">
        <v>249</v>
      </c>
      <c r="B254" s="23" t="s">
        <v>160</v>
      </c>
      <c r="C254" s="40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2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30"/>
    </row>
    <row r="255" spans="1:31" s="1" customFormat="1" ht="15" customHeight="1">
      <c r="A255" s="8">
        <v>250</v>
      </c>
      <c r="B255" s="4" t="s">
        <v>161</v>
      </c>
      <c r="C255" s="43">
        <v>1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 t="s">
        <v>12</v>
      </c>
      <c r="S255" s="27" t="s">
        <v>12</v>
      </c>
      <c r="T255" s="7" t="s">
        <v>12</v>
      </c>
      <c r="U255" s="7" t="s">
        <v>12</v>
      </c>
      <c r="V255" s="7" t="s">
        <v>12</v>
      </c>
      <c r="W255" s="7" t="s">
        <v>12</v>
      </c>
      <c r="X255" s="7" t="s">
        <v>12</v>
      </c>
      <c r="Y255" s="7" t="s">
        <v>12</v>
      </c>
      <c r="Z255" s="7" t="s">
        <v>12</v>
      </c>
      <c r="AA255" s="7" t="s">
        <v>12</v>
      </c>
      <c r="AB255" s="7" t="s">
        <v>12</v>
      </c>
      <c r="AC255" s="7" t="s">
        <v>12</v>
      </c>
      <c r="AD255" s="7"/>
      <c r="AE255" s="30"/>
    </row>
    <row r="256" spans="1:31" s="1" customFormat="1" ht="15" customHeight="1">
      <c r="A256" s="8">
        <v>251</v>
      </c>
      <c r="C256" s="39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2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30"/>
    </row>
    <row r="257" spans="1:31" s="1" customFormat="1" ht="15" customHeight="1">
      <c r="A257" s="8">
        <v>252</v>
      </c>
      <c r="C257" s="39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2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30"/>
    </row>
    <row r="258" spans="1:31" s="1" customFormat="1" ht="15" customHeight="1">
      <c r="A258" s="8">
        <v>253</v>
      </c>
      <c r="B258" s="6" t="s">
        <v>162</v>
      </c>
      <c r="C258" s="45"/>
      <c r="D258" s="7"/>
      <c r="E258" s="7" t="s">
        <v>0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27" t="s">
        <v>0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30"/>
    </row>
    <row r="259" spans="1:31" s="1" customFormat="1" ht="15" customHeight="1">
      <c r="A259" s="8">
        <v>254</v>
      </c>
      <c r="B259" s="1" t="s">
        <v>163</v>
      </c>
      <c r="C259" s="39" t="s">
        <v>164</v>
      </c>
      <c r="D259" s="7"/>
      <c r="E259" s="7" t="s">
        <v>0</v>
      </c>
      <c r="F259" s="7" t="s">
        <v>0</v>
      </c>
      <c r="G259" s="7"/>
      <c r="H259" s="7" t="s">
        <v>12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27" t="s">
        <v>0</v>
      </c>
      <c r="T259" s="7"/>
      <c r="U259" s="7"/>
      <c r="V259" s="7"/>
      <c r="W259" s="7" t="s">
        <v>12</v>
      </c>
      <c r="X259" s="7"/>
      <c r="Y259" s="7"/>
      <c r="Z259" s="7"/>
      <c r="AA259" s="7" t="s">
        <v>12</v>
      </c>
      <c r="AB259" s="7"/>
      <c r="AC259" s="7"/>
      <c r="AD259" s="7"/>
      <c r="AE259" s="30"/>
    </row>
    <row r="260" spans="1:31" s="1" customFormat="1" ht="15" customHeight="1">
      <c r="A260" s="8"/>
      <c r="C260" s="39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2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30"/>
    </row>
    <row r="261" spans="1:31" s="1" customFormat="1" ht="15" customHeight="1">
      <c r="A261" s="8"/>
      <c r="C261" s="39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2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30"/>
    </row>
    <row r="262" spans="1:31" s="1" customFormat="1" ht="15" customHeight="1">
      <c r="A262" s="8"/>
      <c r="C262" s="39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2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30"/>
    </row>
    <row r="263" spans="1:31" ht="15" customHeight="1">
      <c r="B263" s="1"/>
    </row>
    <row r="264" spans="1:31" ht="15" customHeight="1">
      <c r="B264" t="s">
        <v>0</v>
      </c>
    </row>
    <row r="265" spans="1:31" ht="15" customHeight="1"/>
    <row r="266" spans="1:31" ht="15" customHeight="1"/>
    <row r="267" spans="1:31" ht="15" customHeight="1"/>
    <row r="268" spans="1:31" ht="15" customHeight="1"/>
    <row r="269" spans="1:31" ht="15" customHeight="1"/>
    <row r="270" spans="1:31" ht="15" customHeight="1"/>
    <row r="271" spans="1:31" ht="15" customHeight="1"/>
    <row r="272" spans="1:31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</sheetData>
  <mergeCells count="4">
    <mergeCell ref="R3:AD3"/>
    <mergeCell ref="A2:AE2"/>
    <mergeCell ref="R1:AE1"/>
    <mergeCell ref="A1:C1"/>
  </mergeCells>
  <printOptions gridLines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>
    <oddHeader>&amp;CJAARPLANNING</oddHeader>
  </headerFooter>
  <rowBreaks count="1" manualBreakCount="1">
    <brk id="107" max="16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38"/>
  <sheetViews>
    <sheetView zoomScaleNormal="100" workbookViewId="0">
      <selection activeCell="M14" sqref="M14"/>
    </sheetView>
  </sheetViews>
  <sheetFormatPr defaultRowHeight="15"/>
  <cols>
    <col min="2" max="2" width="43.7109375" customWidth="1"/>
    <col min="5" max="57" width="2.7109375" customWidth="1"/>
  </cols>
  <sheetData>
    <row r="1" spans="1:57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3"/>
    </row>
    <row r="2" spans="1:57">
      <c r="A2" s="14" t="s">
        <v>165</v>
      </c>
      <c r="B2" s="6" t="s">
        <v>3</v>
      </c>
      <c r="C2" s="7" t="s">
        <v>166</v>
      </c>
      <c r="D2" s="7" t="s">
        <v>167</v>
      </c>
      <c r="E2" s="58" t="s">
        <v>168</v>
      </c>
      <c r="F2" s="56"/>
      <c r="G2" s="56"/>
      <c r="H2" s="56"/>
      <c r="I2" s="56"/>
      <c r="J2" s="56" t="s">
        <v>169</v>
      </c>
      <c r="K2" s="56"/>
      <c r="L2" s="56"/>
      <c r="M2" s="56"/>
      <c r="N2" s="56" t="s">
        <v>170</v>
      </c>
      <c r="O2" s="56"/>
      <c r="P2" s="56"/>
      <c r="Q2" s="56"/>
      <c r="R2" s="56" t="s">
        <v>171</v>
      </c>
      <c r="S2" s="56"/>
      <c r="T2" s="56"/>
      <c r="U2" s="56"/>
      <c r="V2" s="56"/>
      <c r="W2" s="56" t="s">
        <v>172</v>
      </c>
      <c r="X2" s="56"/>
      <c r="Y2" s="56"/>
      <c r="Z2" s="56"/>
      <c r="AA2" s="56" t="s">
        <v>173</v>
      </c>
      <c r="AB2" s="56"/>
      <c r="AC2" s="56"/>
      <c r="AD2" s="56"/>
      <c r="AE2" s="56" t="s">
        <v>174</v>
      </c>
      <c r="AF2" s="56"/>
      <c r="AG2" s="56"/>
      <c r="AH2" s="56"/>
      <c r="AI2" s="56"/>
      <c r="AJ2" s="56" t="s">
        <v>175</v>
      </c>
      <c r="AK2" s="56"/>
      <c r="AL2" s="56"/>
      <c r="AM2" s="56"/>
      <c r="AN2" s="56" t="s">
        <v>176</v>
      </c>
      <c r="AO2" s="56"/>
      <c r="AP2" s="56"/>
      <c r="AQ2" s="56"/>
      <c r="AR2" s="56" t="s">
        <v>177</v>
      </c>
      <c r="AS2" s="56"/>
      <c r="AT2" s="56"/>
      <c r="AU2" s="56"/>
      <c r="AV2" s="56"/>
      <c r="AW2" s="56" t="s">
        <v>178</v>
      </c>
      <c r="AX2" s="56"/>
      <c r="AY2" s="56"/>
      <c r="AZ2" s="56"/>
      <c r="BA2" s="56" t="s">
        <v>179</v>
      </c>
      <c r="BB2" s="56"/>
      <c r="BC2" s="56"/>
      <c r="BD2" s="56"/>
      <c r="BE2" s="57"/>
    </row>
    <row r="3" spans="1:57">
      <c r="A3" s="14"/>
      <c r="B3" s="6"/>
      <c r="C3" s="7"/>
      <c r="D3" s="7"/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>
        <v>11</v>
      </c>
      <c r="P3">
        <v>12</v>
      </c>
      <c r="Q3">
        <v>13</v>
      </c>
      <c r="R3">
        <v>14</v>
      </c>
      <c r="S3">
        <v>15</v>
      </c>
      <c r="T3">
        <v>16</v>
      </c>
      <c r="U3">
        <v>17</v>
      </c>
      <c r="V3">
        <v>18</v>
      </c>
      <c r="W3">
        <v>19</v>
      </c>
      <c r="X3">
        <v>20</v>
      </c>
      <c r="Y3">
        <v>21</v>
      </c>
      <c r="Z3">
        <v>22</v>
      </c>
      <c r="AA3">
        <v>23</v>
      </c>
      <c r="AB3">
        <v>24</v>
      </c>
      <c r="AC3">
        <v>25</v>
      </c>
      <c r="AD3">
        <v>26</v>
      </c>
      <c r="AE3">
        <v>27</v>
      </c>
      <c r="AF3">
        <v>28</v>
      </c>
      <c r="AG3">
        <v>29</v>
      </c>
      <c r="AH3">
        <v>30</v>
      </c>
      <c r="AI3">
        <v>31</v>
      </c>
      <c r="AJ3">
        <v>32</v>
      </c>
      <c r="AK3">
        <v>33</v>
      </c>
      <c r="AL3">
        <v>34</v>
      </c>
      <c r="AM3">
        <v>35</v>
      </c>
      <c r="AN3">
        <v>36</v>
      </c>
      <c r="AO3">
        <v>37</v>
      </c>
      <c r="AP3">
        <v>38</v>
      </c>
      <c r="AQ3">
        <v>39</v>
      </c>
      <c r="AR3">
        <v>40</v>
      </c>
      <c r="AS3">
        <v>41</v>
      </c>
      <c r="AT3">
        <v>42</v>
      </c>
      <c r="AU3">
        <v>43</v>
      </c>
      <c r="AV3">
        <v>44</v>
      </c>
      <c r="AW3">
        <v>45</v>
      </c>
      <c r="AX3">
        <v>46</v>
      </c>
      <c r="AY3">
        <v>47</v>
      </c>
      <c r="AZ3">
        <v>48</v>
      </c>
      <c r="BA3">
        <v>49</v>
      </c>
      <c r="BB3">
        <v>50</v>
      </c>
      <c r="BC3">
        <v>51</v>
      </c>
      <c r="BD3">
        <v>52</v>
      </c>
      <c r="BE3" s="15">
        <v>53</v>
      </c>
    </row>
    <row r="4" spans="1:57" ht="15" customHeight="1">
      <c r="A4" s="16"/>
      <c r="B4" s="1"/>
      <c r="C4" s="8"/>
      <c r="D4" s="8"/>
      <c r="BE4" s="15"/>
    </row>
    <row r="5" spans="1:57" ht="15" customHeight="1">
      <c r="A5" s="16">
        <v>1</v>
      </c>
      <c r="B5" s="2" t="s">
        <v>8</v>
      </c>
      <c r="C5" s="3"/>
      <c r="D5" s="3"/>
      <c r="BE5" s="15"/>
    </row>
    <row r="6" spans="1:57" ht="15" customHeight="1">
      <c r="A6" s="16">
        <v>2</v>
      </c>
      <c r="B6" s="4" t="s">
        <v>180</v>
      </c>
      <c r="C6" s="10">
        <v>100</v>
      </c>
      <c r="D6" s="5" t="s">
        <v>181</v>
      </c>
      <c r="AK6" t="s">
        <v>0</v>
      </c>
      <c r="AL6" s="17"/>
      <c r="BE6" s="15"/>
    </row>
    <row r="7" spans="1:57" ht="15" customHeight="1">
      <c r="A7" s="16">
        <v>3</v>
      </c>
      <c r="B7" s="4" t="s">
        <v>182</v>
      </c>
      <c r="C7" s="5">
        <f>SUM(C6*0.3*0.7)</f>
        <v>21</v>
      </c>
      <c r="D7" s="5" t="s">
        <v>183</v>
      </c>
      <c r="AL7" s="17"/>
      <c r="BE7" s="15"/>
    </row>
    <row r="8" spans="1:57" ht="15" customHeight="1">
      <c r="A8" s="16">
        <v>4</v>
      </c>
      <c r="B8" s="4" t="s">
        <v>184</v>
      </c>
      <c r="C8" s="5">
        <f>SUM(C6*0.2*0.7)</f>
        <v>14</v>
      </c>
      <c r="D8" s="5" t="s">
        <v>183</v>
      </c>
      <c r="AQ8" s="17"/>
      <c r="BE8" s="15"/>
    </row>
    <row r="9" spans="1:57" ht="15" customHeight="1">
      <c r="A9" s="16">
        <v>5</v>
      </c>
      <c r="B9" s="1"/>
      <c r="C9" s="8"/>
      <c r="D9" s="8"/>
      <c r="BE9" s="15"/>
    </row>
    <row r="10" spans="1:57" ht="15" customHeight="1">
      <c r="A10" s="16">
        <v>6</v>
      </c>
      <c r="B10" s="2" t="s">
        <v>9</v>
      </c>
      <c r="C10" s="3"/>
      <c r="D10" s="3"/>
      <c r="BE10" s="15"/>
    </row>
    <row r="11" spans="1:57" ht="15" customHeight="1">
      <c r="A11" s="16">
        <v>7</v>
      </c>
      <c r="B11" s="4" t="s">
        <v>185</v>
      </c>
      <c r="C11" s="5">
        <f>SUM(C6)</f>
        <v>100</v>
      </c>
      <c r="D11" s="5" t="s">
        <v>181</v>
      </c>
      <c r="AK11" s="17"/>
      <c r="BE11" s="15"/>
    </row>
    <row r="12" spans="1:57" ht="15" customHeight="1">
      <c r="A12" s="16">
        <v>8</v>
      </c>
      <c r="B12" s="4" t="s">
        <v>186</v>
      </c>
      <c r="C12" s="5">
        <f>SUM(C6)</f>
        <v>100</v>
      </c>
      <c r="D12" s="5" t="s">
        <v>181</v>
      </c>
      <c r="AQ12" s="17"/>
      <c r="BE12" s="15"/>
    </row>
    <row r="13" spans="1:57" ht="15" customHeight="1">
      <c r="A13" s="16">
        <v>9</v>
      </c>
      <c r="B13" s="4" t="s">
        <v>187</v>
      </c>
      <c r="C13" s="5">
        <f>SUM(C6*0.1*0.7)</f>
        <v>7</v>
      </c>
      <c r="D13" s="5" t="s">
        <v>183</v>
      </c>
      <c r="AR13" s="17"/>
      <c r="BE13" s="15"/>
    </row>
    <row r="14" spans="1:57" ht="15" customHeight="1">
      <c r="A14" s="16">
        <v>10</v>
      </c>
      <c r="B14" s="4" t="s">
        <v>188</v>
      </c>
      <c r="C14" s="5">
        <f>SUM(C6*2.5)</f>
        <v>250</v>
      </c>
      <c r="D14" s="5" t="s">
        <v>189</v>
      </c>
      <c r="BE14" s="15"/>
    </row>
    <row r="15" spans="1:57" ht="15" customHeight="1">
      <c r="A15" s="16">
        <v>11</v>
      </c>
      <c r="B15" s="1"/>
      <c r="C15" s="8"/>
      <c r="D15" s="8"/>
      <c r="BE15" s="15"/>
    </row>
    <row r="16" spans="1:57" ht="15" customHeight="1">
      <c r="A16" s="16">
        <v>12</v>
      </c>
      <c r="B16" s="2" t="s">
        <v>17</v>
      </c>
      <c r="C16" s="3"/>
      <c r="D16" s="3"/>
      <c r="BE16" s="15"/>
    </row>
    <row r="17" spans="1:57" ht="15" customHeight="1">
      <c r="A17" s="16">
        <v>13</v>
      </c>
      <c r="B17" s="4" t="s">
        <v>190</v>
      </c>
      <c r="C17" s="5">
        <v>100</v>
      </c>
      <c r="D17" s="5" t="s">
        <v>189</v>
      </c>
      <c r="BE17" s="15"/>
    </row>
    <row r="18" spans="1:57" ht="15" customHeight="1">
      <c r="A18" s="16">
        <v>14</v>
      </c>
      <c r="B18" s="4" t="s">
        <v>191</v>
      </c>
      <c r="C18" s="5">
        <v>100</v>
      </c>
      <c r="D18" s="5" t="s">
        <v>189</v>
      </c>
      <c r="BE18" s="15"/>
    </row>
    <row r="19" spans="1:57" ht="15" customHeight="1">
      <c r="A19" s="16">
        <v>15</v>
      </c>
      <c r="B19" s="1"/>
      <c r="C19" s="8"/>
      <c r="D19" s="8"/>
      <c r="BE19" s="15"/>
    </row>
    <row r="20" spans="1:57" ht="15" customHeight="1">
      <c r="A20" s="16">
        <v>16</v>
      </c>
      <c r="B20" s="2" t="s">
        <v>29</v>
      </c>
      <c r="C20" s="3"/>
      <c r="D20" s="3"/>
      <c r="BE20" s="15"/>
    </row>
    <row r="21" spans="1:57" ht="15" customHeight="1">
      <c r="A21" s="16">
        <v>17</v>
      </c>
      <c r="B21" s="4" t="s">
        <v>192</v>
      </c>
      <c r="C21" s="5">
        <v>50</v>
      </c>
      <c r="D21" s="5" t="s">
        <v>189</v>
      </c>
      <c r="AM21" s="18"/>
      <c r="AN21" s="18"/>
      <c r="AO21" s="18"/>
      <c r="BE21" s="15"/>
    </row>
    <row r="22" spans="1:57" ht="15" customHeight="1">
      <c r="A22" s="16">
        <v>18</v>
      </c>
      <c r="B22" s="4" t="s">
        <v>193</v>
      </c>
      <c r="C22" s="5">
        <v>50</v>
      </c>
      <c r="D22" s="5" t="s">
        <v>189</v>
      </c>
      <c r="AN22" s="18"/>
      <c r="AO22" s="18"/>
      <c r="AP22" s="18"/>
      <c r="BE22" s="15"/>
    </row>
    <row r="23" spans="1:57" ht="15" customHeight="1">
      <c r="A23" s="16">
        <v>19</v>
      </c>
      <c r="B23" s="4" t="s">
        <v>194</v>
      </c>
      <c r="C23" s="5">
        <v>15</v>
      </c>
      <c r="D23" s="5" t="s">
        <v>189</v>
      </c>
      <c r="AP23" s="18"/>
      <c r="AQ23" s="18"/>
      <c r="BE23" s="15"/>
    </row>
    <row r="24" spans="1:57" ht="15" customHeight="1">
      <c r="A24" s="16">
        <v>20</v>
      </c>
      <c r="B24" s="4" t="s">
        <v>195</v>
      </c>
      <c r="C24" s="5">
        <v>7</v>
      </c>
      <c r="D24" s="5" t="s">
        <v>181</v>
      </c>
      <c r="AQ24" s="18"/>
      <c r="BE24" s="15"/>
    </row>
    <row r="25" spans="1:57" ht="15" customHeight="1">
      <c r="A25" s="16">
        <v>21</v>
      </c>
      <c r="B25" s="4" t="s">
        <v>196</v>
      </c>
      <c r="C25" s="5">
        <v>3</v>
      </c>
      <c r="D25" s="5" t="s">
        <v>189</v>
      </c>
      <c r="AR25" s="18"/>
      <c r="BE25" s="15"/>
    </row>
    <row r="26" spans="1:57" ht="15" customHeight="1">
      <c r="A26" s="16">
        <v>22</v>
      </c>
      <c r="B26" s="4" t="s">
        <v>197</v>
      </c>
      <c r="C26" s="5">
        <v>3</v>
      </c>
      <c r="D26" s="5" t="s">
        <v>189</v>
      </c>
      <c r="AS26" s="18"/>
      <c r="BE26" s="15"/>
    </row>
    <row r="27" spans="1:57" ht="15" customHeight="1">
      <c r="A27" s="16">
        <v>23</v>
      </c>
      <c r="B27" s="4" t="s">
        <v>198</v>
      </c>
      <c r="C27" s="5">
        <v>6</v>
      </c>
      <c r="D27" s="5" t="s">
        <v>181</v>
      </c>
      <c r="AS27" s="18"/>
      <c r="BE27" s="15"/>
    </row>
    <row r="28" spans="1:57" ht="15" customHeight="1">
      <c r="A28" s="16">
        <v>24</v>
      </c>
      <c r="B28" s="4" t="s">
        <v>199</v>
      </c>
      <c r="C28" s="5">
        <v>1</v>
      </c>
      <c r="D28" s="5" t="s">
        <v>200</v>
      </c>
      <c r="AT28" s="18"/>
      <c r="AU28" s="18"/>
      <c r="BE28" s="15"/>
    </row>
    <row r="29" spans="1:57" ht="15" customHeight="1">
      <c r="A29" s="16">
        <v>25</v>
      </c>
      <c r="B29" s="4" t="s">
        <v>201</v>
      </c>
      <c r="C29" s="5">
        <v>1</v>
      </c>
      <c r="D29" s="5" t="s">
        <v>202</v>
      </c>
      <c r="BE29" s="15"/>
    </row>
    <row r="30" spans="1:57" ht="15" customHeight="1" thickBo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1"/>
    </row>
    <row r="31" spans="1:57" ht="15" customHeight="1"/>
    <row r="32" spans="1:5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12">
    <mergeCell ref="BA2:BE2"/>
    <mergeCell ref="E2:I2"/>
    <mergeCell ref="J2:M2"/>
    <mergeCell ref="N2:Q2"/>
    <mergeCell ref="R2:V2"/>
    <mergeCell ref="W2:Z2"/>
    <mergeCell ref="AA2:AD2"/>
    <mergeCell ref="AE2:AI2"/>
    <mergeCell ref="AJ2:AM2"/>
    <mergeCell ref="AN2:AQ2"/>
    <mergeCell ref="AR2:AV2"/>
    <mergeCell ref="AW2:AZ2"/>
  </mergeCells>
  <dataValidations count="1">
    <dataValidation type="list" allowBlank="1" showDropDown="1" showInputMessage="1" showErrorMessage="1" error="Alleen m1 (strekkende meter), m2 (vierkante meter), m3 (kubieke meter), post, stpst (stelpost), st (stuks) of wk (week) is mogelijk !!!" sqref="D6:D8 D11:D14 D17:D18 D21:D29" xr:uid="{00000000-0002-0000-0200-000000000000}">
      <formula1>"st, m1, m2,m3,post,stpst,wk,vr,are,ha,"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Esch</dc:creator>
  <cp:keywords/>
  <dc:description/>
  <cp:lastModifiedBy>Adam van Bergeijk</cp:lastModifiedBy>
  <cp:revision/>
  <dcterms:created xsi:type="dcterms:W3CDTF">2014-05-15T18:14:12Z</dcterms:created>
  <dcterms:modified xsi:type="dcterms:W3CDTF">2022-03-16T14:28:46Z</dcterms:modified>
  <cp:category/>
  <cp:contentStatus/>
</cp:coreProperties>
</file>